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6930" activeTab="1"/>
  </bookViews>
  <sheets>
    <sheet name="Заявки 2019 ТП" sheetId="1" r:id="rId1"/>
    <sheet name="тех.присоед. 2019" sheetId="2" r:id="rId2"/>
    <sheet name="Лист2" sheetId="3" r:id="rId3"/>
    <sheet name="Лист1" sheetId="4" r:id="rId4"/>
  </sheets>
  <definedNames>
    <definedName name="_xlnm._FilterDatabase" localSheetId="0" hidden="1">'Заявки 2019 ТП'!$A$6:$T$206</definedName>
    <definedName name="_xlnm._FilterDatabase" localSheetId="2" hidden="1">Лист2!$A$2:$BZ$66</definedName>
  </definedNames>
  <calcPr calcId="14562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<sst xmlns="http://schemas.openxmlformats.org/spreadsheetml/2006/main" count="301" uniqueCount="198">
  <si>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</si>
  <si>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</si>
  <si>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</si>
  <si>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</si>
  <si>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</si>
  <si>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</si>
  <si>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</si>
  <si>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</si>
  <si>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</si>
  <si>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</si>
  <si>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</si>
  <si>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</si>
  <si>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</si>
  <si>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</si>
  <si>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</si>
  <si>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</si>
  <si>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</si>
  <si>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</si>
  <si>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</si>
  <si>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</si>
  <si>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Суслова С.Ф.</t>
  </si>
  <si>
    <t>Нежилое помещение №5 ул. Невского, 59</t>
  </si>
  <si>
    <t>ТП 15/0,4 кВ №290</t>
  </si>
  <si>
    <t>№ 720 от 19.10.2018</t>
  </si>
  <si>
    <t>Нежилое помещение №6 ул. Невского, 59</t>
  </si>
  <si>
    <t>№ 721 от 19.10.2018</t>
  </si>
  <si>
    <t>ПС 110 кВ  О-42 Северная 110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</si>
  <si>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2019 г.</t>
  </si>
  <si>
    <t>Тех.присоединения 2019</t>
  </si>
  <si>
    <t>ООО "Специализированный застройщик "Пионерский"</t>
  </si>
  <si>
    <t>Многоквартирный жилой дом г. Пионерский, ул. Октябрьская</t>
  </si>
  <si>
    <t>ТП 15-0,4 кВ (новая)</t>
  </si>
  <si>
    <t>ООО "Верум"</t>
  </si>
  <si>
    <t>комплекс "Новый город"</t>
  </si>
  <si>
    <t>ПС Куликово</t>
  </si>
  <si>
    <t>№57 от 31.01.2019</t>
  </si>
  <si>
    <t>№02 от 09.01.2019</t>
  </si>
  <si>
    <t>Штукарь Алефтина Борисовна</t>
  </si>
  <si>
    <t>магазин, ул.Согласия, 15</t>
  </si>
  <si>
    <t>ТП 15-0,4 кВ №992</t>
  </si>
  <si>
    <t>№74 от 04.02.2019</t>
  </si>
  <si>
    <t>18.02.2019 №01-02/19ТП</t>
  </si>
  <si>
    <t>О-11 Ленинградская, ТП 992.</t>
  </si>
  <si>
    <t>Сухомлин Сергей Анатольевич</t>
  </si>
  <si>
    <t>Многоквартирный жилой дом пос. Прибрежный, ул. Парковая, 23</t>
  </si>
  <si>
    <t>ТП 15/0,4 кВ №6</t>
  </si>
  <si>
    <t>№95 от 11.02.2019</t>
  </si>
  <si>
    <t>Магазин-склад пос. Прибрежный, ул. Парковая, 11</t>
  </si>
  <si>
    <t>СНТ "Южный"</t>
  </si>
  <si>
    <t>садовые дома, пос. Южный Баграт.р.</t>
  </si>
  <si>
    <t>№75 от 04.02.2019</t>
  </si>
  <si>
    <t>18.02.2019 №99</t>
  </si>
  <si>
    <t>КВЛ 15 кВ №15-183</t>
  </si>
  <si>
    <t>ПС О-13 Енино</t>
  </si>
  <si>
    <t>18.02.2019 №02-02/19ТП</t>
  </si>
  <si>
    <t>ООО "Тауэр"</t>
  </si>
  <si>
    <t>оп.6 ВЛ №2/1 0,4 кВ</t>
  </si>
  <si>
    <t>№81 от 08.02.2019</t>
  </si>
  <si>
    <t>21.02.2019 №03-02/19ТП</t>
  </si>
  <si>
    <t>антенно-кабельное сооружение пос. Южный</t>
  </si>
  <si>
    <t>Руденко Светлана Владимировна</t>
  </si>
  <si>
    <t>ижд, увел. Мощн. Ул. Суворова</t>
  </si>
  <si>
    <t>№103 от 13.02.2019</t>
  </si>
  <si>
    <t>ВЛ 0,4 кВ</t>
  </si>
  <si>
    <t>Корнеев Анатолий Владимирович</t>
  </si>
  <si>
    <t>корпус 2 ул. Шаманова, 8 г. Пионерский</t>
  </si>
  <si>
    <t>ВРУ жд.</t>
  </si>
  <si>
    <t>№105 от 13.02.2019</t>
  </si>
  <si>
    <t>№96 от 11.02.2019</t>
  </si>
  <si>
    <t>ВРУ жд. Шаманова,8</t>
  </si>
  <si>
    <t>ООО "Комсомольская 14"</t>
  </si>
  <si>
    <t>стройплощ. жилого дома со встроенными нежилыми помещениями</t>
  </si>
  <si>
    <t>ПС 110 Пионерская, ТП 15/0,4 кВ №1</t>
  </si>
  <si>
    <t>№562 от 18.09.2017</t>
  </si>
  <si>
    <t>ПС 110 О-62 Пионерская,</t>
  </si>
  <si>
    <t>04.03.2019 №07-02/19ТП</t>
  </si>
  <si>
    <t>ООО "Велес-центр"</t>
  </si>
  <si>
    <t>участок по распиловке и строганию древесины</t>
  </si>
  <si>
    <t>новая ТП</t>
  </si>
  <si>
    <t>№85 от 07.02.2019</t>
  </si>
  <si>
    <t>ПС О-2  Янтарь</t>
  </si>
  <si>
    <t>Бородулин Александр Олегович</t>
  </si>
  <si>
    <t>магазин</t>
  </si>
  <si>
    <t xml:space="preserve">увелич. Мощности от ВРУ жд </t>
  </si>
  <si>
    <t>№162 от 25.02.2019</t>
  </si>
  <si>
    <r>
      <t>27.02.2019 №</t>
    </r>
    <r>
      <rPr>
        <sz val="11"/>
        <color theme="1"/>
        <rFont val="Arial Narrow"/>
        <family val="2"/>
        <charset val="204"/>
      </rPr>
      <t>06-02/19 ТП</t>
    </r>
  </si>
  <si>
    <t>06.03.2019 №01-03/19ТП</t>
  </si>
  <si>
    <t>ПС О-11 Ленинградская</t>
  </si>
  <si>
    <t>Наумов Кирилл Викторович</t>
  </si>
  <si>
    <t>жд ул. Тульская</t>
  </si>
  <si>
    <t>ТП-1006</t>
  </si>
  <si>
    <t>№172 от 27.02.2019</t>
  </si>
  <si>
    <t>21.03.2019 №02-03/19ТП</t>
  </si>
  <si>
    <t>Коновалов      Артем Альбертович</t>
  </si>
  <si>
    <t>ижд п. Южный-2</t>
  </si>
  <si>
    <t>ПС 110 кВ О-13 Енино</t>
  </si>
  <si>
    <t>№483 от 09.08.2016</t>
  </si>
  <si>
    <t>02.09.2016 №01-09/16ТП</t>
  </si>
  <si>
    <t>ПС О-62 Пионерская</t>
  </si>
  <si>
    <t>11.03.2019 №05-02/19ТП</t>
  </si>
  <si>
    <t>ПС О-59 Прибрежная</t>
  </si>
  <si>
    <t>11.03.2019 №04-02/19ТП</t>
  </si>
  <si>
    <t>ПС О-42 Центральная</t>
  </si>
  <si>
    <t>№02-05/19 от 17.05.2019</t>
  </si>
  <si>
    <t>Максимова Надежда Васильевна</t>
  </si>
  <si>
    <t>пер. Заводской СНТ "Тюльпан"</t>
  </si>
  <si>
    <t>№322 от 16.04.2019</t>
  </si>
  <si>
    <t>31.05.2019 №01-05/19ТП</t>
  </si>
  <si>
    <t>ПС 110 кВ О-59 Прибрежная</t>
  </si>
  <si>
    <t>Дукач Маргарита Васильевна</t>
  </si>
  <si>
    <t>№308 от 10.04.2019</t>
  </si>
  <si>
    <t>14.04.2019 №01-04/19ТП</t>
  </si>
  <si>
    <t>ООО "Стройиндустрия"</t>
  </si>
  <si>
    <t>г. Пионерский, ул. Октябрьская</t>
  </si>
  <si>
    <t>ТП 15/0,4 кВ новая</t>
  </si>
  <si>
    <t>№328 от 18.04.2019</t>
  </si>
  <si>
    <t>Балацкая Галина Николаевна</t>
  </si>
  <si>
    <t>г. К-д, ул. Суворова 170А</t>
  </si>
  <si>
    <t>№348 от23.04.2019</t>
  </si>
  <si>
    <t>15.05.2019 № 03-05/19ТП</t>
  </si>
  <si>
    <t>Цветенко Светлана Юрьевна</t>
  </si>
  <si>
    <t>№346 от23.04.2020</t>
  </si>
  <si>
    <t>15.05.2019 № 04-05/19ТП</t>
  </si>
  <si>
    <t>Адельшинова Умукусум Камалутдиновна</t>
  </si>
  <si>
    <t>г. К-д, ул. Суворова 170Б</t>
  </si>
  <si>
    <t>г. К-д, ул. Суворова 170В</t>
  </si>
  <si>
    <t>№347 от23.04.2021</t>
  </si>
  <si>
    <t>15.05.2019 № 05-05/19ТП</t>
  </si>
  <si>
    <t>г. К-д, ул. Суворова 170Г</t>
  </si>
  <si>
    <t>№349 от23.04.2022</t>
  </si>
  <si>
    <t>15.05.2019 № 06-05/19ТП</t>
  </si>
  <si>
    <t>ООО "МакроСтрой"</t>
  </si>
  <si>
    <t>№320 от 15.04.2019</t>
  </si>
  <si>
    <t>Лисовая Светлана Петровна</t>
  </si>
  <si>
    <t>п. Нивенское, ул. Авиаторов, 1в</t>
  </si>
  <si>
    <t>№398 от 16.05.2019</t>
  </si>
  <si>
    <t xml:space="preserve">г. Пионерский, </t>
  </si>
  <si>
    <t>РУ-0,4 кВ ТП №20</t>
  </si>
  <si>
    <t>№400 от 16.05.2019</t>
  </si>
  <si>
    <t>п. Куликово, игорная зона</t>
  </si>
  <si>
    <t>ТП-41,42</t>
  </si>
  <si>
    <t>№392 от 15.05.2019</t>
  </si>
  <si>
    <t>ООО "Невеленд"</t>
  </si>
  <si>
    <t>Филипьева Анастасия Борисовна</t>
  </si>
  <si>
    <t>п.Шоссейное, ул. Набережная, 2</t>
  </si>
  <si>
    <t xml:space="preserve">ВЛ 0,4  </t>
  </si>
  <si>
    <t>№418 от 22.05.2019</t>
  </si>
  <si>
    <t>№01-05/19 от 07.05.2019</t>
  </si>
  <si>
    <t>ООО "Бит Балт"</t>
  </si>
  <si>
    <t>г. Пионерский</t>
  </si>
  <si>
    <t>ПС 110 Пионерская О-62</t>
  </si>
  <si>
    <t>№768 от 14.11.2018</t>
  </si>
  <si>
    <t>21.11.2018 №20-11/18ТП</t>
  </si>
  <si>
    <t>№12-06/19</t>
  </si>
  <si>
    <t>№11-06/19</t>
  </si>
  <si>
    <t>№13-06/19</t>
  </si>
  <si>
    <t>№42-06/19</t>
  </si>
  <si>
    <t>АО "Янтарьэнерго"</t>
  </si>
  <si>
    <t>КЛ 10 кВ от РП-10</t>
  </si>
  <si>
    <t>РП-10</t>
  </si>
  <si>
    <t>№454 от 04.06.2019</t>
  </si>
  <si>
    <t>ПС 110 кВ Пионерская</t>
  </si>
  <si>
    <t>МТССтанция сотовой связи</t>
  </si>
  <si>
    <t>Ул.Согласия, 25</t>
  </si>
  <si>
    <t>№442 от 30.05.2019</t>
  </si>
  <si>
    <t>Савонько Лидия Вас.</t>
  </si>
  <si>
    <t>СНТ Солнечное, 20</t>
  </si>
  <si>
    <t>О-11 Ленинградская,</t>
  </si>
  <si>
    <t>№492 от 17.06.2019</t>
  </si>
  <si>
    <t>Тристанов Алексей Викторович</t>
  </si>
  <si>
    <t>СНТ Шторм, 2</t>
  </si>
  <si>
    <t>№490 от 17.06.2019</t>
  </si>
  <si>
    <t>Глебовский Георгий Максимович</t>
  </si>
  <si>
    <t>СНТ Шторм, 26</t>
  </si>
  <si>
    <t>№491 от 17.06.2019</t>
  </si>
  <si>
    <t>ГКУ КО "Безопасный город"</t>
  </si>
  <si>
    <t>ул. Челнокова-Ю.Маточкина</t>
  </si>
  <si>
    <t>ТП-998 (Погран)</t>
  </si>
  <si>
    <t>№493 от 17.06.2019</t>
  </si>
  <si>
    <t>АО Калининградское предприятие "ЭРА"</t>
  </si>
  <si>
    <t>Транспортный тупик</t>
  </si>
  <si>
    <t>ПС 110 кВ Янтарь</t>
  </si>
  <si>
    <t>№521 от 28.06.2019</t>
  </si>
  <si>
    <t>Соболева Ирина Лукьяновна</t>
  </si>
  <si>
    <t xml:space="preserve">СНТ Шторм, </t>
  </si>
  <si>
    <t>№524 от 02.07.2019</t>
  </si>
  <si>
    <t>Черных Анатолий Алексеевич</t>
  </si>
  <si>
    <t>Лютиков Сергей Константинович</t>
  </si>
  <si>
    <t>СНТ Фестивальное</t>
  </si>
  <si>
    <t>№545 от 04.07.2019</t>
  </si>
  <si>
    <t>№525 от 02.07.2019</t>
  </si>
  <si>
    <t>ПС 110 кВ О-42 Центральная</t>
  </si>
  <si>
    <t>ООО "Светлогорский теннисный клуб"</t>
  </si>
  <si>
    <t>спортивно-оздор. комплекс</t>
  </si>
  <si>
    <t>ТП №31</t>
  </si>
  <si>
    <t>№762 от 09.11.2018</t>
  </si>
  <si>
    <t>ПС Пионерская</t>
  </si>
  <si>
    <t>№26-07/19  от 30.07.2019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</si>
</sst>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/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14" fontId="3" fillId="0" borderId="3" xfId="0" applyNumberFormat="1" applyFont="1" applyFill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0" borderId="10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2" borderId="12" xfId="0" applyNumberFormat="1" applyFont="1" applyFill="1" applyBorder="1" applyAlignment="1">
      <alignment horizontal="right" vertical="center" wrapText="1"/>
    </xf>
    <xf numFmtId="2" fontId="9" fillId="2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4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1" fontId="9" fillId="2" borderId="3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4" fontId="0" fillId="2" borderId="3" xfId="0" applyNumberFormat="1" applyFill="1" applyBorder="1"/>
    <xf numFmtId="0" fontId="9" fillId="2" borderId="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/>
    </xf>
    <xf numFmtId="14" fontId="3" fillId="2" borderId="2" xfId="0" applyNumberFormat="1" applyFont="1" applyFill="1" applyBorder="1"/>
    <xf numFmtId="0" fontId="3" fillId="2" borderId="8" xfId="0" applyFont="1" applyFill="1" applyBorder="1"/>
    <xf numFmtId="0" fontId="0" fillId="2" borderId="8" xfId="0" applyFill="1" applyBorder="1"/>
    <xf numFmtId="14" fontId="9" fillId="2" borderId="8" xfId="0" applyNumberFormat="1" applyFont="1" applyFill="1" applyBorder="1" applyAlignment="1">
      <alignment horizontal="right" vertical="center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0" fontId="0" fillId="2" borderId="1" xfId="0" applyFill="1" applyBorder="1"/>
    <xf numFmtId="2" fontId="9" fillId="0" borderId="3" xfId="0" applyNumberFormat="1" applyFont="1" applyFill="1" applyBorder="1" applyAlignment="1">
      <alignment horizontal="right" vertical="center" wrapText="1"/>
    </xf>
    <xf numFmtId="14" fontId="3" fillId="0" borderId="0" xfId="0" applyNumberFormat="1" applyFont="1"/>
    <xf numFmtId="0" fontId="0" fillId="0" borderId="3" xfId="0" applyBorder="1"/>
    <xf numFmtId="49" fontId="9" fillId="0" borderId="3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/>
    </xf>
    <xf numFmtId="0" fontId="0" fillId="2" borderId="0" xfId="0" applyFill="1" applyBorder="1"/>
    <xf numFmtId="0" fontId="3" fillId="0" borderId="0" xfId="0" applyFont="1" applyBorder="1"/>
    <xf numFmtId="0" fontId="0" fillId="2" borderId="10" xfId="0" applyFill="1" applyBorder="1"/>
    <xf numFmtId="1" fontId="9" fillId="2" borderId="8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7"/>
  <sheetViews>
    <sheetView zoomScaleNormal="100" workbookViewId="0">
      <pane xSplit="11" ySplit="6" topLeftCell="L37" activePane="bottomRight" state="frozen"/>
      <selection pane="topRight" activeCell="L1" sqref="L1"/>
      <selection pane="bottomLeft" activeCell="A7" sqref="A7"/>
      <selection pane="bottomRight" activeCell="B42" sqref="B42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3.7109375" style="2" customWidth="1"/>
    <col min="13" max="13" width="15.42578125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20" ht="15" customHeight="1" x14ac:dyDescent="0.3">
      <c r="B1" s="1"/>
      <c r="R1" s="4"/>
      <c r="S1" s="4"/>
      <c r="T1" s="4"/>
    </row>
    <row r="2" spans="1:20" ht="13.5" customHeight="1" x14ac:dyDescent="0.3">
      <c r="O2" s="3" t="s">
        <v>3</v>
      </c>
    </row>
    <row r="3" spans="1:20" ht="45.75" customHeight="1" x14ac:dyDescent="0.3">
      <c r="B3" s="92" t="s">
        <v>27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0" ht="1.5" customHeight="1" x14ac:dyDescent="0.3">
      <c r="B4" s="5"/>
      <c r="C4" s="5"/>
      <c r="D4" s="99" t="s">
        <v>12</v>
      </c>
      <c r="E4" s="100"/>
      <c r="F4" s="100"/>
      <c r="G4" s="100"/>
      <c r="H4" s="100"/>
      <c r="I4" s="100"/>
      <c r="J4" s="100"/>
      <c r="K4" s="100"/>
      <c r="L4" s="100"/>
      <c r="M4" s="100"/>
      <c r="N4" s="8"/>
      <c r="O4" s="3"/>
      <c r="P4" s="3"/>
      <c r="Q4" s="3"/>
    </row>
    <row r="5" spans="1:20" s="6" customFormat="1" ht="51.75" customHeight="1" x14ac:dyDescent="0.25">
      <c r="A5" s="95" t="s">
        <v>18</v>
      </c>
      <c r="B5" s="95" t="s">
        <v>1</v>
      </c>
      <c r="C5" s="93" t="s">
        <v>13</v>
      </c>
      <c r="D5" s="93" t="s">
        <v>14</v>
      </c>
      <c r="E5" s="95" t="s">
        <v>15</v>
      </c>
      <c r="F5" s="95"/>
      <c r="G5" s="96"/>
      <c r="H5" s="101" t="s">
        <v>6</v>
      </c>
      <c r="I5" s="97" t="s">
        <v>11</v>
      </c>
      <c r="J5" s="97" t="s">
        <v>7</v>
      </c>
      <c r="K5" s="97" t="s">
        <v>8</v>
      </c>
      <c r="L5" s="97" t="s">
        <v>0</v>
      </c>
      <c r="M5" s="97" t="s">
        <v>2</v>
      </c>
      <c r="N5" s="97" t="s">
        <v>19</v>
      </c>
      <c r="O5" s="97" t="s">
        <v>17</v>
      </c>
      <c r="P5" s="97" t="s">
        <v>9</v>
      </c>
      <c r="Q5" s="97" t="s">
        <v>10</v>
      </c>
    </row>
    <row r="6" spans="1:20" s="6" customFormat="1" ht="115.5" customHeight="1" x14ac:dyDescent="0.25">
      <c r="A6" s="96"/>
      <c r="B6" s="96"/>
      <c r="C6" s="94"/>
      <c r="D6" s="94"/>
      <c r="E6" s="10" t="s">
        <v>4</v>
      </c>
      <c r="F6" s="9" t="s">
        <v>5</v>
      </c>
      <c r="G6" s="9" t="s">
        <v>16</v>
      </c>
      <c r="H6" s="98"/>
      <c r="I6" s="98"/>
      <c r="J6" s="98"/>
      <c r="K6" s="98"/>
      <c r="L6" s="102"/>
      <c r="M6" s="98"/>
      <c r="N6" s="98"/>
      <c r="O6" s="98"/>
      <c r="P6" s="98"/>
      <c r="Q6" s="98"/>
    </row>
    <row r="7" spans="1:20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6">
        <v>11</v>
      </c>
      <c r="L7" s="59">
        <v>12</v>
      </c>
      <c r="M7" s="53">
        <v>13</v>
      </c>
      <c r="N7" s="13">
        <v>14</v>
      </c>
      <c r="O7" s="13">
        <v>15</v>
      </c>
      <c r="P7" s="13">
        <v>16</v>
      </c>
      <c r="Q7" s="6">
        <v>17</v>
      </c>
    </row>
    <row r="8" spans="1:20" ht="78.75" x14ac:dyDescent="0.3">
      <c r="A8" s="14">
        <v>1</v>
      </c>
      <c r="B8" s="7" t="s">
        <v>29</v>
      </c>
      <c r="C8" s="7" t="s">
        <v>30</v>
      </c>
      <c r="D8" s="19" t="s">
        <v>31</v>
      </c>
      <c r="E8" s="21" t="s">
        <v>36</v>
      </c>
      <c r="F8" s="15">
        <v>202.29</v>
      </c>
      <c r="G8" s="15">
        <v>0.4</v>
      </c>
      <c r="H8" s="15"/>
      <c r="I8" s="15"/>
      <c r="J8" s="20">
        <v>43486</v>
      </c>
      <c r="K8" s="47">
        <v>43626</v>
      </c>
      <c r="L8" s="14">
        <v>7490719.7999999998</v>
      </c>
      <c r="M8" s="79" t="s">
        <v>161</v>
      </c>
      <c r="N8" s="20"/>
      <c r="O8" s="15"/>
      <c r="P8" s="15"/>
      <c r="Q8" s="15"/>
    </row>
    <row r="9" spans="1:20" ht="31.5" x14ac:dyDescent="0.3">
      <c r="A9" s="14">
        <v>2</v>
      </c>
      <c r="B9" s="7" t="s">
        <v>32</v>
      </c>
      <c r="C9" s="7" t="s">
        <v>33</v>
      </c>
      <c r="D9" s="19" t="s">
        <v>34</v>
      </c>
      <c r="E9" s="21" t="s">
        <v>35</v>
      </c>
      <c r="F9" s="17">
        <v>11000</v>
      </c>
      <c r="G9" s="17">
        <v>15</v>
      </c>
      <c r="H9" s="17"/>
      <c r="I9" s="17"/>
      <c r="J9" s="20"/>
      <c r="K9" s="47"/>
      <c r="L9" s="14"/>
      <c r="M9" s="79"/>
      <c r="N9" s="20"/>
      <c r="O9" s="17"/>
      <c r="P9" s="17"/>
      <c r="Q9" s="17"/>
    </row>
    <row r="10" spans="1:20" ht="47.25" x14ac:dyDescent="0.3">
      <c r="A10" s="14">
        <v>3</v>
      </c>
      <c r="B10" s="7" t="s">
        <v>37</v>
      </c>
      <c r="C10" s="7" t="s">
        <v>38</v>
      </c>
      <c r="D10" s="19" t="s">
        <v>39</v>
      </c>
      <c r="E10" s="21" t="s">
        <v>40</v>
      </c>
      <c r="F10" s="17">
        <v>50</v>
      </c>
      <c r="G10" s="17">
        <v>0.4</v>
      </c>
      <c r="H10" s="17"/>
      <c r="I10" s="17"/>
      <c r="J10" s="20">
        <v>43514</v>
      </c>
      <c r="K10" s="21" t="s">
        <v>41</v>
      </c>
      <c r="L10" s="21">
        <v>15536.82</v>
      </c>
      <c r="M10" s="79" t="s">
        <v>42</v>
      </c>
      <c r="N10" s="20"/>
      <c r="O10" s="17"/>
      <c r="P10" s="17"/>
      <c r="Q10" s="17"/>
    </row>
    <row r="11" spans="1:20" ht="63" x14ac:dyDescent="0.3">
      <c r="A11" s="14">
        <v>4</v>
      </c>
      <c r="B11" s="7" t="s">
        <v>43</v>
      </c>
      <c r="C11" s="7" t="s">
        <v>44</v>
      </c>
      <c r="D11" s="19" t="s">
        <v>45</v>
      </c>
      <c r="E11" s="21" t="s">
        <v>46</v>
      </c>
      <c r="F11" s="14">
        <v>60</v>
      </c>
      <c r="G11" s="14">
        <v>0.4</v>
      </c>
      <c r="H11" s="17"/>
      <c r="I11" s="17"/>
      <c r="J11" s="20"/>
      <c r="K11" s="21" t="s">
        <v>99</v>
      </c>
      <c r="L11" s="21"/>
      <c r="M11" s="79" t="s">
        <v>100</v>
      </c>
      <c r="N11" s="22"/>
      <c r="O11" s="14"/>
      <c r="P11" s="14"/>
      <c r="Q11" s="14"/>
    </row>
    <row r="12" spans="1:20" ht="63" x14ac:dyDescent="0.3">
      <c r="A12" s="14">
        <v>5</v>
      </c>
      <c r="B12" s="7" t="s">
        <v>43</v>
      </c>
      <c r="C12" s="7" t="s">
        <v>47</v>
      </c>
      <c r="D12" s="19" t="s">
        <v>45</v>
      </c>
      <c r="E12" s="21" t="s">
        <v>68</v>
      </c>
      <c r="F12" s="14">
        <v>150</v>
      </c>
      <c r="G12" s="14">
        <v>0.4</v>
      </c>
      <c r="H12" s="17"/>
      <c r="I12" s="17"/>
      <c r="J12" s="20"/>
      <c r="K12" s="21" t="s">
        <v>101</v>
      </c>
      <c r="L12" s="21"/>
      <c r="M12" s="79" t="s">
        <v>100</v>
      </c>
      <c r="N12" s="22"/>
      <c r="O12" s="14"/>
      <c r="P12" s="14"/>
      <c r="Q12" s="14"/>
    </row>
    <row r="13" spans="1:20" ht="47.25" x14ac:dyDescent="0.3">
      <c r="A13" s="14">
        <v>6</v>
      </c>
      <c r="B13" s="7" t="s">
        <v>48</v>
      </c>
      <c r="C13" s="7" t="s">
        <v>49</v>
      </c>
      <c r="D13" s="19" t="s">
        <v>52</v>
      </c>
      <c r="E13" s="21" t="s">
        <v>50</v>
      </c>
      <c r="F13" s="14">
        <v>200</v>
      </c>
      <c r="G13" s="14">
        <v>0.4</v>
      </c>
      <c r="I13" s="17"/>
      <c r="J13" s="21" t="s">
        <v>51</v>
      </c>
      <c r="K13" s="21" t="s">
        <v>54</v>
      </c>
      <c r="L13" s="21">
        <v>16500</v>
      </c>
      <c r="M13" s="79" t="s">
        <v>53</v>
      </c>
      <c r="N13" s="22"/>
      <c r="O13" s="14"/>
      <c r="P13" s="14"/>
      <c r="Q13" s="14"/>
    </row>
    <row r="14" spans="1:20" ht="63" x14ac:dyDescent="0.3">
      <c r="A14" s="14">
        <v>7</v>
      </c>
      <c r="B14" s="7" t="s">
        <v>55</v>
      </c>
      <c r="C14" s="7" t="s">
        <v>59</v>
      </c>
      <c r="D14" s="19" t="s">
        <v>56</v>
      </c>
      <c r="E14" s="21" t="s">
        <v>57</v>
      </c>
      <c r="F14" s="14">
        <v>15</v>
      </c>
      <c r="G14" s="14">
        <v>0.4</v>
      </c>
      <c r="H14" s="17"/>
      <c r="I14" s="17"/>
      <c r="J14" s="80" t="s">
        <v>58</v>
      </c>
      <c r="K14" s="21" t="s">
        <v>58</v>
      </c>
      <c r="L14" s="21">
        <v>15536.82</v>
      </c>
      <c r="M14" s="79" t="s">
        <v>53</v>
      </c>
      <c r="N14" s="22"/>
      <c r="O14" s="14"/>
      <c r="P14" s="14"/>
      <c r="Q14" s="14"/>
    </row>
    <row r="15" spans="1:20" ht="47.25" x14ac:dyDescent="0.3">
      <c r="A15" s="14">
        <v>8</v>
      </c>
      <c r="B15" s="7" t="s">
        <v>60</v>
      </c>
      <c r="C15" s="7" t="s">
        <v>61</v>
      </c>
      <c r="D15" s="19" t="s">
        <v>63</v>
      </c>
      <c r="E15" s="21" t="s">
        <v>62</v>
      </c>
      <c r="F15" s="14">
        <v>10</v>
      </c>
      <c r="G15" s="14">
        <v>0.4</v>
      </c>
      <c r="H15" s="17"/>
      <c r="I15" s="17"/>
      <c r="J15" s="20">
        <v>43523</v>
      </c>
      <c r="K15" s="48">
        <v>43550</v>
      </c>
      <c r="L15" s="14">
        <v>458.3</v>
      </c>
      <c r="M15" s="79" t="s">
        <v>102</v>
      </c>
      <c r="N15" s="22">
        <v>43591</v>
      </c>
      <c r="O15" s="22">
        <v>43591</v>
      </c>
      <c r="P15" s="14"/>
      <c r="Q15" s="21" t="s">
        <v>147</v>
      </c>
    </row>
    <row r="16" spans="1:20" ht="47.25" x14ac:dyDescent="0.3">
      <c r="A16" s="14">
        <v>9</v>
      </c>
      <c r="B16" s="7" t="s">
        <v>64</v>
      </c>
      <c r="C16" s="24" t="s">
        <v>65</v>
      </c>
      <c r="D16" s="23" t="s">
        <v>66</v>
      </c>
      <c r="E16" s="21" t="s">
        <v>67</v>
      </c>
      <c r="F16" s="23">
        <v>23</v>
      </c>
      <c r="G16" s="23">
        <v>0.4</v>
      </c>
      <c r="H16" s="26"/>
      <c r="I16" s="26"/>
      <c r="J16" s="20">
        <v>43523</v>
      </c>
      <c r="K16" s="21" t="s">
        <v>75</v>
      </c>
      <c r="L16" s="21">
        <v>15536.82</v>
      </c>
      <c r="M16" s="79" t="s">
        <v>69</v>
      </c>
      <c r="N16" s="28"/>
      <c r="O16" s="28"/>
      <c r="P16" s="23"/>
      <c r="Q16" s="28"/>
    </row>
    <row r="17" spans="1:85" s="14" customFormat="1" ht="63" x14ac:dyDescent="0.3">
      <c r="A17" s="14">
        <v>10</v>
      </c>
      <c r="B17" s="7" t="s">
        <v>76</v>
      </c>
      <c r="C17" s="24" t="s">
        <v>77</v>
      </c>
      <c r="D17" s="23" t="s">
        <v>78</v>
      </c>
      <c r="E17" s="25" t="s">
        <v>79</v>
      </c>
      <c r="F17" s="14">
        <v>100</v>
      </c>
      <c r="G17" s="23">
        <v>0.4</v>
      </c>
      <c r="H17" s="26"/>
      <c r="I17" s="26"/>
      <c r="J17" s="20">
        <v>43523</v>
      </c>
      <c r="K17" s="21" t="s">
        <v>85</v>
      </c>
      <c r="L17" s="21">
        <v>15536.82</v>
      </c>
      <c r="M17" s="79" t="s">
        <v>80</v>
      </c>
      <c r="N17" s="28"/>
      <c r="O17" s="28"/>
      <c r="Q17" s="28"/>
    </row>
    <row r="18" spans="1:85" s="14" customFormat="1" ht="47.25" x14ac:dyDescent="0.3">
      <c r="A18" s="14">
        <v>11</v>
      </c>
      <c r="B18" s="7" t="s">
        <v>81</v>
      </c>
      <c r="C18" s="24" t="s">
        <v>82</v>
      </c>
      <c r="D18" s="25" t="s">
        <v>83</v>
      </c>
      <c r="E18" s="25" t="s">
        <v>84</v>
      </c>
      <c r="F18" s="14">
        <v>25</v>
      </c>
      <c r="G18" s="23">
        <v>0.4</v>
      </c>
      <c r="H18" s="26"/>
      <c r="I18" s="26"/>
      <c r="J18" s="27">
        <v>43530</v>
      </c>
      <c r="K18" s="21" t="s">
        <v>86</v>
      </c>
      <c r="L18" s="21">
        <v>15536.82</v>
      </c>
      <c r="M18" s="79" t="s">
        <v>87</v>
      </c>
      <c r="N18" s="28"/>
      <c r="O18" s="28"/>
      <c r="Q18" s="28"/>
    </row>
    <row r="19" spans="1:85" s="14" customFormat="1" ht="47.25" x14ac:dyDescent="0.3">
      <c r="A19" s="14">
        <v>12</v>
      </c>
      <c r="B19" s="7" t="s">
        <v>88</v>
      </c>
      <c r="C19" s="24" t="s">
        <v>89</v>
      </c>
      <c r="D19" s="23" t="s">
        <v>90</v>
      </c>
      <c r="E19" s="25" t="s">
        <v>91</v>
      </c>
      <c r="F19" s="14">
        <v>15</v>
      </c>
      <c r="G19" s="23">
        <v>0.4</v>
      </c>
      <c r="H19" s="26"/>
      <c r="I19" s="26"/>
      <c r="J19" s="27">
        <v>43545</v>
      </c>
      <c r="K19" s="21" t="s">
        <v>92</v>
      </c>
      <c r="L19" s="14">
        <v>458.3</v>
      </c>
      <c r="M19" s="79" t="s">
        <v>102</v>
      </c>
      <c r="N19" s="28">
        <v>43601</v>
      </c>
      <c r="O19" s="28">
        <v>43601</v>
      </c>
      <c r="Q19" s="21" t="s">
        <v>103</v>
      </c>
    </row>
    <row r="20" spans="1:85" s="14" customFormat="1" ht="47.25" x14ac:dyDescent="0.3">
      <c r="A20" s="14">
        <v>13</v>
      </c>
      <c r="B20" s="7" t="s">
        <v>104</v>
      </c>
      <c r="C20" s="24" t="s">
        <v>105</v>
      </c>
      <c r="D20" s="23" t="s">
        <v>63</v>
      </c>
      <c r="E20" s="25" t="s">
        <v>106</v>
      </c>
      <c r="F20" s="14">
        <v>15</v>
      </c>
      <c r="G20" s="23">
        <v>0.4</v>
      </c>
      <c r="H20" s="26"/>
      <c r="I20" s="26"/>
      <c r="J20" s="27">
        <v>43591</v>
      </c>
      <c r="K20" s="21" t="s">
        <v>107</v>
      </c>
      <c r="L20" s="14">
        <v>458.3</v>
      </c>
      <c r="M20" s="79" t="s">
        <v>108</v>
      </c>
      <c r="N20" s="28"/>
      <c r="O20" s="28"/>
      <c r="Q20" s="28"/>
    </row>
    <row r="21" spans="1:85" s="14" customFormat="1" ht="47.25" x14ac:dyDescent="0.3">
      <c r="A21" s="14">
        <v>14</v>
      </c>
      <c r="B21" s="7" t="s">
        <v>109</v>
      </c>
      <c r="C21" s="24" t="s">
        <v>105</v>
      </c>
      <c r="D21" s="23" t="s">
        <v>63</v>
      </c>
      <c r="E21" s="25" t="s">
        <v>110</v>
      </c>
      <c r="F21" s="14">
        <v>10</v>
      </c>
      <c r="G21" s="23">
        <v>0.4</v>
      </c>
      <c r="H21" s="26"/>
      <c r="I21" s="26"/>
      <c r="J21" s="27">
        <v>43567</v>
      </c>
      <c r="K21" s="21" t="s">
        <v>111</v>
      </c>
      <c r="L21" s="14">
        <v>459.3</v>
      </c>
      <c r="M21" s="79" t="s">
        <v>108</v>
      </c>
      <c r="N21" s="28"/>
      <c r="O21" s="28"/>
      <c r="Q21" s="28"/>
    </row>
    <row r="22" spans="1:85" s="14" customFormat="1" ht="47.25" x14ac:dyDescent="0.3">
      <c r="A22" s="14">
        <v>15</v>
      </c>
      <c r="B22" s="7" t="s">
        <v>112</v>
      </c>
      <c r="C22" s="18" t="s">
        <v>113</v>
      </c>
      <c r="D22" s="25" t="s">
        <v>114</v>
      </c>
      <c r="E22" s="25" t="s">
        <v>115</v>
      </c>
      <c r="F22" s="14">
        <v>92.15</v>
      </c>
      <c r="G22" s="23">
        <v>0.4</v>
      </c>
      <c r="H22" s="26"/>
      <c r="I22" s="26"/>
      <c r="J22" s="22">
        <v>43603</v>
      </c>
      <c r="K22" s="48">
        <v>43626</v>
      </c>
      <c r="L22" s="14">
        <v>61973.5</v>
      </c>
      <c r="M22" s="79" t="s">
        <v>98</v>
      </c>
      <c r="N22" s="22"/>
    </row>
    <row r="23" spans="1:85" s="14" customFormat="1" ht="47.25" x14ac:dyDescent="0.3">
      <c r="A23" s="14">
        <v>16</v>
      </c>
      <c r="B23" s="24" t="s">
        <v>116</v>
      </c>
      <c r="C23" s="18" t="s">
        <v>117</v>
      </c>
      <c r="D23" s="14" t="s">
        <v>63</v>
      </c>
      <c r="E23" s="25" t="s">
        <v>118</v>
      </c>
      <c r="F23" s="14">
        <v>10</v>
      </c>
      <c r="G23" s="23">
        <v>0.4</v>
      </c>
      <c r="H23" s="26"/>
      <c r="I23" s="26"/>
      <c r="J23" s="22">
        <v>43593</v>
      </c>
      <c r="K23" s="21" t="s">
        <v>119</v>
      </c>
      <c r="L23" s="14">
        <v>459.3</v>
      </c>
      <c r="M23" s="79" t="s">
        <v>102</v>
      </c>
      <c r="N23" s="22"/>
      <c r="O23" s="22"/>
      <c r="Q23" s="25"/>
    </row>
    <row r="24" spans="1:85" s="14" customFormat="1" ht="47.25" x14ac:dyDescent="0.3">
      <c r="A24" s="14">
        <v>17</v>
      </c>
      <c r="B24" s="24" t="s">
        <v>120</v>
      </c>
      <c r="C24" s="18" t="s">
        <v>124</v>
      </c>
      <c r="D24" s="14" t="s">
        <v>63</v>
      </c>
      <c r="E24" s="25" t="s">
        <v>121</v>
      </c>
      <c r="F24" s="14">
        <v>10</v>
      </c>
      <c r="G24" s="23">
        <v>0.4</v>
      </c>
      <c r="H24" s="26"/>
      <c r="I24" s="26"/>
      <c r="J24" s="22">
        <v>43593</v>
      </c>
      <c r="K24" s="21" t="s">
        <v>122</v>
      </c>
      <c r="L24" s="14">
        <v>460.3</v>
      </c>
      <c r="M24" s="79" t="s">
        <v>102</v>
      </c>
      <c r="N24" s="22"/>
      <c r="O24" s="22"/>
      <c r="Q24" s="22"/>
    </row>
    <row r="25" spans="1:85" s="14" customFormat="1" ht="47.25" x14ac:dyDescent="0.3">
      <c r="A25" s="14">
        <v>18</v>
      </c>
      <c r="B25" s="24" t="s">
        <v>123</v>
      </c>
      <c r="C25" s="18" t="s">
        <v>125</v>
      </c>
      <c r="D25" s="14" t="s">
        <v>63</v>
      </c>
      <c r="E25" s="25" t="s">
        <v>126</v>
      </c>
      <c r="F25" s="14">
        <v>10</v>
      </c>
      <c r="G25" s="23">
        <v>0.4</v>
      </c>
      <c r="H25" s="26"/>
      <c r="I25" s="26"/>
      <c r="J25" s="22">
        <v>43593</v>
      </c>
      <c r="K25" s="21" t="s">
        <v>127</v>
      </c>
      <c r="L25" s="14">
        <v>461.3</v>
      </c>
      <c r="M25" s="79" t="s">
        <v>102</v>
      </c>
      <c r="N25" s="22"/>
      <c r="O25" s="22"/>
      <c r="Q25" s="22"/>
    </row>
    <row r="26" spans="1:85" s="14" customFormat="1" ht="47.25" x14ac:dyDescent="0.3">
      <c r="A26" s="14">
        <v>19</v>
      </c>
      <c r="B26" s="24" t="s">
        <v>123</v>
      </c>
      <c r="C26" s="18" t="s">
        <v>128</v>
      </c>
      <c r="D26" s="14" t="s">
        <v>63</v>
      </c>
      <c r="E26" s="25" t="s">
        <v>129</v>
      </c>
      <c r="F26" s="14">
        <v>10</v>
      </c>
      <c r="G26" s="23">
        <v>0.4</v>
      </c>
      <c r="H26" s="26"/>
      <c r="I26" s="26"/>
      <c r="J26" s="22">
        <v>43593</v>
      </c>
      <c r="K26" s="21" t="s">
        <v>130</v>
      </c>
      <c r="L26" s="21">
        <v>15536.82</v>
      </c>
      <c r="M26" s="79" t="s">
        <v>102</v>
      </c>
      <c r="N26" s="22"/>
      <c r="O26" s="22"/>
      <c r="Q26" s="25"/>
    </row>
    <row r="27" spans="1:85" s="14" customFormat="1" ht="31.5" x14ac:dyDescent="0.3">
      <c r="A27" s="14">
        <v>20</v>
      </c>
      <c r="B27" s="24" t="s">
        <v>131</v>
      </c>
      <c r="C27" s="24" t="s">
        <v>113</v>
      </c>
      <c r="D27" s="25" t="s">
        <v>114</v>
      </c>
      <c r="E27" s="25" t="s">
        <v>132</v>
      </c>
      <c r="F27" s="14">
        <v>197.2</v>
      </c>
      <c r="G27" s="14">
        <v>0.4</v>
      </c>
      <c r="H27" s="26"/>
      <c r="I27" s="26"/>
      <c r="J27" s="22">
        <v>43598</v>
      </c>
      <c r="K27" s="48">
        <v>43623</v>
      </c>
      <c r="L27" s="14">
        <v>8917638.9399999995</v>
      </c>
      <c r="M27" s="79" t="s">
        <v>98</v>
      </c>
      <c r="N27" s="22"/>
      <c r="O27" s="22"/>
      <c r="Q27" s="25"/>
    </row>
    <row r="28" spans="1:85" s="14" customFormat="1" ht="47.25" x14ac:dyDescent="0.3">
      <c r="A28" s="14">
        <v>21</v>
      </c>
      <c r="B28" s="24" t="s">
        <v>133</v>
      </c>
      <c r="C28" s="24" t="s">
        <v>134</v>
      </c>
      <c r="D28" s="29" t="s">
        <v>63</v>
      </c>
      <c r="E28" s="25" t="s">
        <v>135</v>
      </c>
      <c r="F28" s="14">
        <v>15</v>
      </c>
      <c r="G28" s="14">
        <v>0.4</v>
      </c>
      <c r="H28" s="26"/>
      <c r="I28" s="26"/>
      <c r="J28" s="22">
        <v>43609</v>
      </c>
      <c r="K28" s="48">
        <v>43622</v>
      </c>
      <c r="L28" s="14">
        <v>461.3</v>
      </c>
      <c r="M28" s="79" t="s">
        <v>53</v>
      </c>
      <c r="N28" s="22"/>
    </row>
    <row r="29" spans="1:85" s="14" customFormat="1" ht="31.5" x14ac:dyDescent="0.3">
      <c r="A29" s="14">
        <v>22</v>
      </c>
      <c r="B29" s="14" t="s">
        <v>148</v>
      </c>
      <c r="C29" s="24" t="s">
        <v>136</v>
      </c>
      <c r="D29" s="29" t="s">
        <v>137</v>
      </c>
      <c r="E29" s="25" t="s">
        <v>138</v>
      </c>
      <c r="F29" s="14">
        <v>734.6</v>
      </c>
      <c r="G29" s="14">
        <v>0.4</v>
      </c>
      <c r="H29" s="26"/>
      <c r="I29" s="43"/>
      <c r="J29" s="22">
        <v>43605</v>
      </c>
      <c r="K29" s="48">
        <v>43622</v>
      </c>
      <c r="L29" s="21">
        <v>15536.82</v>
      </c>
      <c r="M29" s="79" t="s">
        <v>98</v>
      </c>
    </row>
    <row r="30" spans="1:85" s="32" customFormat="1" ht="31.5" x14ac:dyDescent="0.3">
      <c r="A30" s="14">
        <v>23</v>
      </c>
      <c r="B30" s="32" t="s">
        <v>142</v>
      </c>
      <c r="C30" s="33" t="s">
        <v>139</v>
      </c>
      <c r="D30" s="34" t="s">
        <v>140</v>
      </c>
      <c r="E30" s="35" t="s">
        <v>141</v>
      </c>
      <c r="F30" s="32">
        <v>100</v>
      </c>
      <c r="G30" s="32">
        <v>0.4</v>
      </c>
      <c r="J30" s="36">
        <v>43612</v>
      </c>
      <c r="K30" s="50"/>
      <c r="L30" s="14"/>
      <c r="M30" s="79" t="s">
        <v>98</v>
      </c>
      <c r="N30" s="36"/>
      <c r="O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</row>
    <row r="31" spans="1:85" s="32" customFormat="1" ht="47.25" x14ac:dyDescent="0.3">
      <c r="A31" s="14">
        <v>24</v>
      </c>
      <c r="B31" s="24" t="s">
        <v>143</v>
      </c>
      <c r="C31" s="33" t="s">
        <v>144</v>
      </c>
      <c r="D31" s="34" t="s">
        <v>145</v>
      </c>
      <c r="E31" s="35" t="s">
        <v>146</v>
      </c>
      <c r="F31" s="32">
        <v>15</v>
      </c>
      <c r="G31" s="32">
        <v>0.4</v>
      </c>
      <c r="J31" s="36">
        <v>43631</v>
      </c>
      <c r="K31" s="50">
        <v>43641</v>
      </c>
      <c r="L31" s="14">
        <v>461.3</v>
      </c>
      <c r="M31" s="79" t="s">
        <v>108</v>
      </c>
      <c r="N31" s="36"/>
      <c r="O31" s="36"/>
      <c r="Q31" s="36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</row>
    <row r="32" spans="1:85" s="32" customFormat="1" ht="31.5" x14ac:dyDescent="0.3">
      <c r="A32" s="14">
        <v>25</v>
      </c>
      <c r="B32" s="32" t="s">
        <v>157</v>
      </c>
      <c r="C32" s="33" t="s">
        <v>158</v>
      </c>
      <c r="D32" s="34" t="s">
        <v>159</v>
      </c>
      <c r="E32" s="35" t="s">
        <v>160</v>
      </c>
      <c r="F32" s="32">
        <v>200</v>
      </c>
      <c r="G32" s="32">
        <v>10</v>
      </c>
      <c r="J32" s="36">
        <v>43640</v>
      </c>
      <c r="K32" s="50">
        <v>43658</v>
      </c>
      <c r="L32" s="21">
        <v>15536.82</v>
      </c>
      <c r="M32" s="79" t="s">
        <v>167</v>
      </c>
      <c r="N32" s="36"/>
      <c r="O32" s="36"/>
      <c r="Q32" s="36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</row>
    <row r="33" spans="1:85" s="32" customFormat="1" ht="31.5" x14ac:dyDescent="0.3">
      <c r="A33" s="14">
        <v>26</v>
      </c>
      <c r="B33" s="24" t="s">
        <v>162</v>
      </c>
      <c r="C33" s="33" t="s">
        <v>163</v>
      </c>
      <c r="D33" s="34" t="s">
        <v>66</v>
      </c>
      <c r="E33" s="35" t="s">
        <v>164</v>
      </c>
      <c r="F33" s="37">
        <v>7</v>
      </c>
      <c r="G33" s="37">
        <v>0.4</v>
      </c>
      <c r="H33" s="37"/>
      <c r="I33" s="37"/>
      <c r="J33" s="38">
        <v>43626</v>
      </c>
      <c r="K33" s="51">
        <v>43657</v>
      </c>
      <c r="L33" s="14">
        <v>461.3</v>
      </c>
      <c r="M33" s="79" t="s">
        <v>167</v>
      </c>
      <c r="N33" s="38"/>
      <c r="O33" s="38"/>
      <c r="P33" s="37"/>
      <c r="Q33" s="36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</row>
    <row r="34" spans="1:85" ht="31.5" x14ac:dyDescent="0.3">
      <c r="A34" s="14">
        <v>27</v>
      </c>
      <c r="B34" s="24" t="s">
        <v>165</v>
      </c>
      <c r="C34" s="7" t="s">
        <v>166</v>
      </c>
      <c r="D34" s="7" t="s">
        <v>63</v>
      </c>
      <c r="E34" s="7" t="s">
        <v>168</v>
      </c>
      <c r="F34" s="14">
        <v>10</v>
      </c>
      <c r="G34" s="37">
        <v>0.4</v>
      </c>
      <c r="H34" s="32"/>
      <c r="I34" s="32"/>
      <c r="J34" s="22">
        <v>43644</v>
      </c>
      <c r="K34" s="48"/>
      <c r="L34" s="14">
        <v>461.3</v>
      </c>
      <c r="M34" s="79" t="s">
        <v>108</v>
      </c>
      <c r="N34" s="22"/>
      <c r="O34" s="22"/>
      <c r="P34" s="14"/>
      <c r="Q34" s="34"/>
    </row>
    <row r="35" spans="1:85" ht="47.25" x14ac:dyDescent="0.3">
      <c r="A35" s="14">
        <v>28</v>
      </c>
      <c r="B35" s="24" t="s">
        <v>169</v>
      </c>
      <c r="C35" s="7" t="s">
        <v>170</v>
      </c>
      <c r="D35" s="7" t="s">
        <v>63</v>
      </c>
      <c r="E35" s="7" t="s">
        <v>171</v>
      </c>
      <c r="F35" s="14">
        <v>15</v>
      </c>
      <c r="G35" s="37">
        <v>0.4</v>
      </c>
      <c r="H35" s="32"/>
      <c r="I35" s="32"/>
      <c r="J35" s="22">
        <v>43643</v>
      </c>
      <c r="K35" s="48">
        <v>43647</v>
      </c>
      <c r="L35" s="14">
        <v>461.3</v>
      </c>
      <c r="M35" s="79" t="s">
        <v>108</v>
      </c>
      <c r="N35" s="22"/>
      <c r="O35" s="14"/>
      <c r="P35" s="14"/>
      <c r="Q35" s="14"/>
    </row>
    <row r="36" spans="1:85" ht="47.25" x14ac:dyDescent="0.3">
      <c r="A36" s="14">
        <v>29</v>
      </c>
      <c r="B36" s="7" t="s">
        <v>172</v>
      </c>
      <c r="C36" s="7" t="s">
        <v>173</v>
      </c>
      <c r="D36" s="7" t="s">
        <v>63</v>
      </c>
      <c r="E36" s="7" t="s">
        <v>174</v>
      </c>
      <c r="F36" s="14">
        <v>15</v>
      </c>
      <c r="G36" s="14">
        <v>0.4</v>
      </c>
      <c r="H36" s="32"/>
      <c r="I36" s="32"/>
      <c r="J36" s="22">
        <v>43643</v>
      </c>
      <c r="K36" s="48">
        <v>43644</v>
      </c>
      <c r="L36" s="14">
        <v>461.3</v>
      </c>
      <c r="M36" s="79" t="s">
        <v>108</v>
      </c>
      <c r="N36" s="41"/>
      <c r="O36" s="7"/>
      <c r="P36" s="7"/>
      <c r="Q36" s="14"/>
    </row>
    <row r="37" spans="1:85" ht="47.25" x14ac:dyDescent="0.3">
      <c r="A37" s="14">
        <v>30</v>
      </c>
      <c r="B37" s="7" t="s">
        <v>175</v>
      </c>
      <c r="C37" s="7" t="s">
        <v>176</v>
      </c>
      <c r="D37" s="7" t="s">
        <v>177</v>
      </c>
      <c r="E37" s="7" t="s">
        <v>178</v>
      </c>
      <c r="F37" s="14">
        <v>2</v>
      </c>
      <c r="G37" s="14">
        <v>0.4</v>
      </c>
      <c r="H37" s="14"/>
      <c r="I37" s="42"/>
      <c r="J37" s="22">
        <v>43650</v>
      </c>
      <c r="K37" s="48">
        <v>43670</v>
      </c>
      <c r="L37" s="14">
        <v>461.3</v>
      </c>
      <c r="M37" s="79" t="s">
        <v>167</v>
      </c>
      <c r="N37" s="41"/>
      <c r="O37" s="7"/>
      <c r="P37" s="7"/>
      <c r="Q37" s="14"/>
    </row>
    <row r="38" spans="1:85" ht="63" x14ac:dyDescent="0.3">
      <c r="A38" s="14">
        <v>31</v>
      </c>
      <c r="B38" s="7" t="s">
        <v>179</v>
      </c>
      <c r="C38" s="7" t="s">
        <v>180</v>
      </c>
      <c r="D38" s="7" t="s">
        <v>181</v>
      </c>
      <c r="E38" s="7" t="s">
        <v>182</v>
      </c>
      <c r="F38" s="14">
        <v>200</v>
      </c>
      <c r="G38" s="14">
        <v>0.4</v>
      </c>
      <c r="H38" s="22"/>
      <c r="I38" s="42"/>
      <c r="J38" s="22"/>
      <c r="K38" s="48"/>
      <c r="L38" s="31"/>
      <c r="M38" s="79"/>
      <c r="N38" s="41"/>
      <c r="O38" s="7"/>
      <c r="P38" s="7"/>
      <c r="Q38" s="14"/>
    </row>
    <row r="39" spans="1:85" ht="47.25" x14ac:dyDescent="0.3">
      <c r="A39" s="14">
        <v>32</v>
      </c>
      <c r="B39" s="7" t="s">
        <v>183</v>
      </c>
      <c r="C39" s="7" t="s">
        <v>184</v>
      </c>
      <c r="D39" s="7" t="s">
        <v>63</v>
      </c>
      <c r="E39" s="7" t="s">
        <v>185</v>
      </c>
      <c r="F39" s="14">
        <v>10</v>
      </c>
      <c r="G39" s="14">
        <v>0.4</v>
      </c>
      <c r="H39" s="22"/>
      <c r="I39" s="42"/>
      <c r="J39" s="22">
        <v>43656</v>
      </c>
      <c r="K39" s="48">
        <v>43668</v>
      </c>
      <c r="L39" s="14">
        <v>461.3</v>
      </c>
      <c r="M39" s="79" t="s">
        <v>108</v>
      </c>
      <c r="N39" s="41"/>
      <c r="O39" s="7"/>
      <c r="P39" s="7"/>
      <c r="Q39" s="14"/>
    </row>
    <row r="40" spans="1:85" ht="47.25" x14ac:dyDescent="0.3">
      <c r="A40" s="14">
        <v>33</v>
      </c>
      <c r="B40" s="7" t="s">
        <v>186</v>
      </c>
      <c r="C40" s="7" t="s">
        <v>184</v>
      </c>
      <c r="D40" s="7" t="s">
        <v>63</v>
      </c>
      <c r="E40" s="7" t="s">
        <v>190</v>
      </c>
      <c r="F40" s="14">
        <v>10</v>
      </c>
      <c r="G40" s="14">
        <v>0.4</v>
      </c>
      <c r="H40" s="22"/>
      <c r="I40" s="42"/>
      <c r="J40" s="22">
        <v>43656</v>
      </c>
      <c r="K40" s="48">
        <v>43662</v>
      </c>
      <c r="L40" s="14">
        <v>462.3</v>
      </c>
      <c r="M40" s="79" t="s">
        <v>108</v>
      </c>
      <c r="N40" s="41"/>
      <c r="O40" s="7"/>
      <c r="P40" s="7"/>
      <c r="Q40" s="14"/>
    </row>
    <row r="41" spans="1:85" ht="31.5" x14ac:dyDescent="0.3">
      <c r="A41" s="14">
        <v>34</v>
      </c>
      <c r="B41" s="7" t="s">
        <v>187</v>
      </c>
      <c r="C41" s="7" t="s">
        <v>188</v>
      </c>
      <c r="D41" s="7" t="s">
        <v>63</v>
      </c>
      <c r="E41" s="7" t="s">
        <v>189</v>
      </c>
      <c r="F41" s="14">
        <v>10</v>
      </c>
      <c r="G41" s="14">
        <v>0.4</v>
      </c>
      <c r="H41" s="22"/>
      <c r="I41" s="42"/>
      <c r="J41" s="22">
        <v>43656</v>
      </c>
      <c r="K41" s="48">
        <v>43662</v>
      </c>
      <c r="L41" s="14">
        <v>463.3</v>
      </c>
      <c r="M41" s="79" t="s">
        <v>191</v>
      </c>
      <c r="N41" s="41"/>
      <c r="O41" s="7"/>
      <c r="P41" s="7"/>
      <c r="Q41" s="14"/>
    </row>
    <row r="42" spans="1:85" x14ac:dyDescent="0.3">
      <c r="A42" s="14">
        <v>35</v>
      </c>
      <c r="B42" s="7"/>
      <c r="C42" s="7"/>
      <c r="D42" s="7"/>
      <c r="E42" s="7"/>
      <c r="F42" s="14"/>
      <c r="G42" s="14"/>
      <c r="H42" s="22"/>
      <c r="I42" s="42"/>
      <c r="J42" s="22"/>
      <c r="K42" s="48"/>
      <c r="L42" s="31"/>
      <c r="M42" s="79"/>
      <c r="N42" s="41"/>
      <c r="O42" s="7"/>
      <c r="P42" s="7"/>
      <c r="Q42" s="14"/>
    </row>
    <row r="43" spans="1:85" x14ac:dyDescent="0.3">
      <c r="A43" s="14">
        <v>36</v>
      </c>
      <c r="B43" s="7"/>
      <c r="C43" s="7"/>
      <c r="D43" s="7"/>
      <c r="E43" s="7"/>
      <c r="F43" s="14"/>
      <c r="G43" s="14"/>
      <c r="H43" s="22"/>
      <c r="I43" s="42"/>
      <c r="J43" s="22"/>
      <c r="K43" s="48"/>
      <c r="L43" s="31"/>
      <c r="M43" s="79"/>
      <c r="N43" s="41"/>
      <c r="O43" s="7"/>
      <c r="P43" s="7"/>
      <c r="Q43" s="14"/>
    </row>
    <row r="44" spans="1:85" x14ac:dyDescent="0.3">
      <c r="A44" s="14">
        <v>37</v>
      </c>
      <c r="B44" s="7"/>
      <c r="C44" s="7"/>
      <c r="D44" s="7"/>
      <c r="E44" s="7"/>
      <c r="F44" s="14"/>
      <c r="G44" s="14"/>
      <c r="H44" s="22"/>
      <c r="I44" s="42"/>
      <c r="J44" s="22"/>
      <c r="K44" s="48"/>
      <c r="L44" s="31"/>
      <c r="M44" s="79"/>
      <c r="N44" s="41"/>
      <c r="O44" s="7"/>
      <c r="P44" s="7"/>
      <c r="Q44" s="14"/>
    </row>
    <row r="45" spans="1:85" x14ac:dyDescent="0.3">
      <c r="A45" s="14">
        <v>38</v>
      </c>
      <c r="B45" s="7"/>
      <c r="C45" s="7"/>
      <c r="D45" s="7"/>
      <c r="E45" s="7"/>
      <c r="F45" s="14"/>
      <c r="G45" s="14"/>
      <c r="H45" s="22"/>
      <c r="I45" s="42"/>
      <c r="J45" s="22"/>
      <c r="K45" s="48"/>
      <c r="L45" s="31"/>
      <c r="M45" s="79"/>
      <c r="N45" s="41"/>
      <c r="O45" s="7"/>
      <c r="P45" s="7"/>
      <c r="Q45" s="14"/>
    </row>
    <row r="46" spans="1:85" x14ac:dyDescent="0.3">
      <c r="A46" s="14">
        <v>39</v>
      </c>
      <c r="B46" s="7"/>
      <c r="C46" s="7"/>
      <c r="D46" s="7"/>
      <c r="E46" s="7"/>
      <c r="F46" s="14"/>
      <c r="G46" s="14"/>
      <c r="H46" s="22"/>
      <c r="I46" s="42"/>
      <c r="J46" s="22"/>
      <c r="K46" s="48"/>
      <c r="L46" s="31"/>
      <c r="M46" s="79"/>
      <c r="N46" s="41"/>
      <c r="O46" s="7"/>
      <c r="P46" s="7"/>
      <c r="Q46" s="14"/>
    </row>
    <row r="47" spans="1:85" x14ac:dyDescent="0.3">
      <c r="A47" s="14">
        <v>40</v>
      </c>
      <c r="B47" s="7"/>
      <c r="C47" s="7"/>
      <c r="D47" s="7"/>
      <c r="E47" s="7"/>
      <c r="F47" s="14"/>
      <c r="G47" s="14"/>
      <c r="H47" s="22"/>
      <c r="I47" s="42"/>
      <c r="J47" s="22"/>
      <c r="K47" s="48"/>
      <c r="L47" s="31"/>
      <c r="M47" s="79"/>
      <c r="N47" s="41"/>
      <c r="O47" s="7"/>
      <c r="P47" s="7"/>
      <c r="Q47" s="14"/>
    </row>
    <row r="48" spans="1:85" x14ac:dyDescent="0.3">
      <c r="A48" s="14"/>
      <c r="B48" s="7"/>
      <c r="C48" s="7"/>
      <c r="D48" s="7"/>
      <c r="E48" s="7"/>
      <c r="F48" s="14"/>
      <c r="G48" s="14"/>
      <c r="H48" s="22"/>
      <c r="I48" s="42"/>
      <c r="J48" s="22"/>
      <c r="K48" s="48"/>
      <c r="L48" s="31"/>
      <c r="M48" s="79"/>
      <c r="N48" s="41"/>
      <c r="O48" s="7"/>
      <c r="P48" s="7"/>
      <c r="Q48" s="14"/>
    </row>
    <row r="49" spans="1:17" x14ac:dyDescent="0.3">
      <c r="A49" s="14"/>
      <c r="B49" s="7"/>
      <c r="C49" s="7"/>
      <c r="D49" s="7"/>
      <c r="E49" s="7"/>
      <c r="F49" s="14"/>
      <c r="G49" s="14"/>
      <c r="H49" s="22"/>
      <c r="I49" s="42"/>
      <c r="J49" s="22"/>
      <c r="K49" s="48"/>
      <c r="L49" s="31"/>
      <c r="M49" s="79"/>
      <c r="N49" s="41"/>
      <c r="O49" s="7"/>
      <c r="P49" s="7"/>
      <c r="Q49" s="14"/>
    </row>
    <row r="50" spans="1:17" x14ac:dyDescent="0.3">
      <c r="A50" s="14"/>
      <c r="B50" s="7"/>
      <c r="C50" s="7"/>
      <c r="D50" s="7"/>
      <c r="E50" s="7"/>
      <c r="F50" s="14"/>
      <c r="G50" s="14"/>
      <c r="H50" s="22"/>
      <c r="I50" s="42"/>
      <c r="J50" s="22"/>
      <c r="K50" s="48"/>
      <c r="L50" s="31"/>
      <c r="M50" s="54"/>
      <c r="N50" s="41"/>
      <c r="O50" s="7"/>
      <c r="P50" s="7"/>
      <c r="Q50" s="14"/>
    </row>
    <row r="51" spans="1:17" x14ac:dyDescent="0.3">
      <c r="A51" s="14"/>
      <c r="B51" s="7"/>
      <c r="C51" s="7"/>
      <c r="D51" s="7"/>
      <c r="E51" s="7"/>
      <c r="F51" s="14"/>
      <c r="G51" s="14"/>
      <c r="H51" s="22"/>
      <c r="I51" s="42"/>
      <c r="J51" s="22"/>
      <c r="K51" s="48"/>
      <c r="L51" s="31"/>
      <c r="M51" s="54"/>
      <c r="N51" s="41"/>
      <c r="O51" s="7"/>
      <c r="P51" s="7"/>
      <c r="Q51" s="14"/>
    </row>
    <row r="52" spans="1:17" x14ac:dyDescent="0.3">
      <c r="A52" s="14"/>
      <c r="B52" s="7"/>
      <c r="C52" s="7"/>
      <c r="D52" s="7"/>
      <c r="E52" s="7"/>
      <c r="F52" s="14"/>
      <c r="G52" s="14"/>
      <c r="H52" s="22"/>
      <c r="I52" s="42"/>
      <c r="J52" s="22"/>
      <c r="K52" s="48"/>
      <c r="L52" s="31"/>
      <c r="M52" s="54"/>
      <c r="N52" s="41"/>
      <c r="O52" s="7"/>
      <c r="P52" s="7"/>
      <c r="Q52" s="14"/>
    </row>
    <row r="53" spans="1:17" x14ac:dyDescent="0.3">
      <c r="A53" s="14"/>
      <c r="B53" s="7"/>
      <c r="C53" s="7"/>
      <c r="D53" s="7"/>
      <c r="E53" s="7"/>
      <c r="F53" s="14"/>
      <c r="G53" s="14"/>
      <c r="H53" s="22"/>
      <c r="I53" s="42"/>
      <c r="J53" s="22"/>
      <c r="K53" s="48"/>
      <c r="L53" s="31"/>
      <c r="M53" s="54"/>
      <c r="N53" s="41"/>
      <c r="O53" s="7"/>
      <c r="P53" s="7"/>
      <c r="Q53" s="14"/>
    </row>
    <row r="54" spans="1:17" x14ac:dyDescent="0.3">
      <c r="A54" s="14"/>
      <c r="B54" s="7"/>
      <c r="C54" s="7"/>
      <c r="D54" s="7"/>
      <c r="E54" s="7"/>
      <c r="F54" s="14"/>
      <c r="G54" s="14"/>
      <c r="H54" s="22"/>
      <c r="I54" s="42"/>
      <c r="J54" s="22"/>
      <c r="K54" s="48"/>
      <c r="L54" s="31"/>
      <c r="M54" s="54"/>
      <c r="N54" s="41"/>
      <c r="O54" s="7"/>
      <c r="P54" s="7"/>
      <c r="Q54" s="14"/>
    </row>
    <row r="55" spans="1:17" x14ac:dyDescent="0.3">
      <c r="A55" s="14"/>
      <c r="B55" s="7"/>
      <c r="C55" s="7"/>
      <c r="D55" s="7"/>
      <c r="E55" s="7"/>
      <c r="F55" s="14"/>
      <c r="G55" s="14"/>
      <c r="H55" s="22"/>
      <c r="I55" s="42"/>
      <c r="J55" s="22"/>
      <c r="K55" s="48"/>
      <c r="L55" s="31"/>
      <c r="M55" s="54"/>
      <c r="N55" s="41"/>
      <c r="O55" s="7"/>
      <c r="P55" s="7"/>
      <c r="Q55" s="14"/>
    </row>
    <row r="56" spans="1:17" x14ac:dyDescent="0.3">
      <c r="A56" s="14"/>
      <c r="B56" s="7"/>
      <c r="C56" s="7"/>
      <c r="D56" s="7"/>
      <c r="E56" s="7"/>
      <c r="F56" s="14"/>
      <c r="G56" s="14"/>
      <c r="H56" s="22"/>
      <c r="I56" s="42"/>
      <c r="J56" s="22"/>
      <c r="K56" s="48"/>
      <c r="L56" s="31"/>
      <c r="M56" s="54"/>
      <c r="N56" s="41"/>
      <c r="O56" s="7"/>
      <c r="P56" s="7"/>
      <c r="Q56" s="14"/>
    </row>
    <row r="57" spans="1:17" x14ac:dyDescent="0.3">
      <c r="A57" s="14"/>
      <c r="B57" s="7"/>
      <c r="C57" s="7"/>
      <c r="D57" s="7"/>
      <c r="E57" s="7"/>
      <c r="F57" s="14"/>
      <c r="G57" s="14"/>
      <c r="H57" s="22"/>
      <c r="I57" s="42"/>
      <c r="J57" s="22"/>
      <c r="K57" s="48"/>
      <c r="L57" s="31"/>
      <c r="M57" s="54"/>
      <c r="N57" s="41"/>
      <c r="O57" s="7"/>
      <c r="P57" s="7"/>
      <c r="Q57" s="14"/>
    </row>
    <row r="58" spans="1:17" x14ac:dyDescent="0.3">
      <c r="A58" s="14"/>
      <c r="B58" s="7"/>
      <c r="C58" s="7"/>
      <c r="D58" s="7"/>
      <c r="E58" s="7"/>
      <c r="F58" s="14"/>
      <c r="G58" s="14"/>
      <c r="H58" s="22"/>
      <c r="I58" s="42"/>
      <c r="J58" s="22"/>
      <c r="K58" s="48"/>
      <c r="L58" s="31"/>
      <c r="M58" s="54"/>
      <c r="N58" s="41"/>
      <c r="O58" s="7"/>
      <c r="P58" s="7"/>
      <c r="Q58" s="14"/>
    </row>
    <row r="59" spans="1:17" x14ac:dyDescent="0.3">
      <c r="A59" s="14"/>
      <c r="B59" s="7"/>
      <c r="C59" s="7"/>
      <c r="D59" s="7"/>
      <c r="E59" s="7"/>
      <c r="F59" s="14"/>
      <c r="G59" s="14"/>
      <c r="H59" s="22"/>
      <c r="I59" s="42"/>
      <c r="J59" s="22"/>
      <c r="K59" s="48"/>
      <c r="L59" s="31"/>
      <c r="M59" s="54"/>
      <c r="N59" s="41"/>
      <c r="O59" s="7"/>
      <c r="P59" s="7"/>
      <c r="Q59" s="14"/>
    </row>
    <row r="60" spans="1:17" x14ac:dyDescent="0.3">
      <c r="A60" s="14"/>
      <c r="B60" s="7"/>
      <c r="C60" s="7"/>
      <c r="D60" s="7"/>
      <c r="E60" s="7"/>
      <c r="F60" s="14"/>
      <c r="G60" s="14"/>
      <c r="H60" s="22"/>
      <c r="I60" s="42"/>
      <c r="J60" s="22"/>
      <c r="K60" s="48"/>
      <c r="L60" s="31"/>
      <c r="M60" s="54"/>
      <c r="N60" s="41"/>
      <c r="O60" s="7"/>
      <c r="P60" s="7"/>
      <c r="Q60" s="14"/>
    </row>
    <row r="61" spans="1:17" x14ac:dyDescent="0.3">
      <c r="A61" s="14"/>
      <c r="B61" s="7"/>
      <c r="C61" s="7"/>
      <c r="D61" s="7"/>
      <c r="E61" s="7"/>
      <c r="F61" s="14"/>
      <c r="G61" s="14"/>
      <c r="H61" s="22"/>
      <c r="I61" s="42"/>
      <c r="J61" s="22"/>
      <c r="K61" s="48"/>
      <c r="L61" s="31"/>
      <c r="M61" s="54"/>
      <c r="N61" s="41"/>
      <c r="O61" s="7"/>
      <c r="P61" s="7"/>
      <c r="Q61" s="14"/>
    </row>
    <row r="62" spans="1:17" x14ac:dyDescent="0.3">
      <c r="A62" s="14"/>
      <c r="B62" s="7"/>
      <c r="C62" s="7"/>
      <c r="D62" s="7"/>
      <c r="E62" s="7"/>
      <c r="F62" s="14"/>
      <c r="G62" s="14"/>
      <c r="H62" s="22"/>
      <c r="I62" s="42"/>
      <c r="J62" s="22"/>
      <c r="K62" s="48"/>
      <c r="L62" s="31"/>
      <c r="M62" s="54"/>
      <c r="N62" s="41"/>
      <c r="O62" s="7"/>
      <c r="P62" s="7"/>
      <c r="Q62" s="14"/>
    </row>
    <row r="63" spans="1:17" x14ac:dyDescent="0.3">
      <c r="A63" s="14"/>
      <c r="B63" s="7"/>
      <c r="C63" s="7"/>
      <c r="D63" s="7"/>
      <c r="E63" s="7"/>
      <c r="F63" s="14"/>
      <c r="G63" s="14"/>
      <c r="H63" s="22"/>
      <c r="I63" s="42"/>
      <c r="J63" s="22"/>
      <c r="K63" s="48"/>
      <c r="L63" s="31"/>
      <c r="M63" s="54"/>
      <c r="N63" s="41"/>
      <c r="O63" s="7"/>
      <c r="P63" s="7"/>
      <c r="Q63" s="14"/>
    </row>
    <row r="64" spans="1:17" x14ac:dyDescent="0.3">
      <c r="A64" s="14"/>
      <c r="B64" s="7"/>
      <c r="C64" s="7"/>
      <c r="D64" s="7"/>
      <c r="E64" s="7"/>
      <c r="F64" s="14"/>
      <c r="G64" s="14"/>
      <c r="H64" s="22"/>
      <c r="I64" s="42"/>
      <c r="J64" s="22"/>
      <c r="K64" s="48"/>
      <c r="L64" s="31"/>
      <c r="M64" s="54"/>
      <c r="N64" s="41"/>
      <c r="O64" s="7"/>
      <c r="P64" s="7"/>
      <c r="Q64" s="14"/>
    </row>
    <row r="65" spans="1:17" x14ac:dyDescent="0.3">
      <c r="A65" s="14"/>
      <c r="B65" s="7"/>
      <c r="C65" s="7"/>
      <c r="D65" s="7"/>
      <c r="E65" s="7"/>
      <c r="F65" s="14"/>
      <c r="G65" s="14"/>
      <c r="H65" s="22"/>
      <c r="I65" s="42"/>
      <c r="J65" s="22"/>
      <c r="K65" s="48"/>
      <c r="L65" s="31"/>
      <c r="M65" s="54"/>
      <c r="N65" s="41"/>
      <c r="O65" s="7"/>
      <c r="P65" s="7"/>
      <c r="Q65" s="14"/>
    </row>
    <row r="66" spans="1:17" x14ac:dyDescent="0.3">
      <c r="A66" s="14"/>
      <c r="B66" s="7"/>
      <c r="C66" s="7"/>
      <c r="D66" s="7"/>
      <c r="E66" s="7"/>
      <c r="F66" s="14"/>
      <c r="G66" s="14"/>
      <c r="H66" s="22"/>
      <c r="I66" s="42"/>
      <c r="J66" s="22"/>
      <c r="K66" s="48"/>
      <c r="L66" s="31"/>
      <c r="M66" s="54"/>
      <c r="N66" s="41"/>
      <c r="O66" s="7"/>
      <c r="P66" s="7"/>
      <c r="Q66" s="14"/>
    </row>
    <row r="67" spans="1:17" x14ac:dyDescent="0.3">
      <c r="A67" s="14"/>
      <c r="B67" s="7"/>
      <c r="C67" s="7"/>
      <c r="D67" s="7"/>
      <c r="E67" s="7"/>
      <c r="F67" s="14"/>
      <c r="G67" s="14"/>
      <c r="H67" s="22"/>
      <c r="I67" s="42"/>
      <c r="J67" s="22"/>
      <c r="K67" s="48"/>
      <c r="L67" s="31"/>
      <c r="M67" s="54"/>
      <c r="N67" s="41"/>
      <c r="O67" s="7"/>
      <c r="P67" s="7"/>
      <c r="Q67" s="14"/>
    </row>
    <row r="68" spans="1:17" x14ac:dyDescent="0.3">
      <c r="A68" s="14"/>
      <c r="B68" s="7"/>
      <c r="C68" s="7"/>
      <c r="D68" s="7"/>
      <c r="E68" s="7"/>
      <c r="F68" s="14"/>
      <c r="G68" s="14"/>
      <c r="H68" s="22"/>
      <c r="I68" s="42"/>
      <c r="J68" s="22"/>
      <c r="K68" s="48"/>
      <c r="L68" s="31"/>
      <c r="M68" s="54"/>
      <c r="N68" s="41"/>
      <c r="O68" s="7"/>
      <c r="P68" s="7"/>
      <c r="Q68" s="14"/>
    </row>
    <row r="69" spans="1:17" x14ac:dyDescent="0.3">
      <c r="A69" s="14"/>
      <c r="B69" s="7"/>
      <c r="C69" s="7"/>
      <c r="D69" s="7"/>
      <c r="E69" s="7"/>
      <c r="F69" s="14"/>
      <c r="G69" s="14"/>
      <c r="H69" s="22"/>
      <c r="I69" s="42"/>
      <c r="J69" s="22"/>
      <c r="K69" s="48"/>
      <c r="L69" s="31"/>
      <c r="M69" s="54"/>
      <c r="N69" s="41"/>
      <c r="O69" s="7"/>
      <c r="P69" s="7"/>
      <c r="Q69" s="14"/>
    </row>
    <row r="70" spans="1:17" x14ac:dyDescent="0.3">
      <c r="A70" s="14"/>
      <c r="B70" s="7"/>
      <c r="C70" s="7"/>
      <c r="D70" s="7"/>
      <c r="E70" s="7"/>
      <c r="F70" s="14"/>
      <c r="G70" s="14"/>
      <c r="H70" s="22"/>
      <c r="I70" s="42"/>
      <c r="J70" s="22"/>
      <c r="K70" s="48"/>
      <c r="L70" s="31"/>
      <c r="M70" s="54"/>
      <c r="N70" s="41"/>
      <c r="O70" s="7"/>
      <c r="P70" s="7"/>
      <c r="Q70" s="14"/>
    </row>
    <row r="71" spans="1:17" x14ac:dyDescent="0.3">
      <c r="A71" s="14"/>
      <c r="B71" s="7"/>
      <c r="C71" s="7"/>
      <c r="D71" s="7"/>
      <c r="E71" s="7"/>
      <c r="F71" s="14"/>
      <c r="G71" s="14"/>
      <c r="H71" s="22"/>
      <c r="I71" s="22"/>
      <c r="J71" s="22"/>
      <c r="K71" s="52"/>
      <c r="L71" s="14"/>
      <c r="M71" s="58"/>
      <c r="N71" s="7"/>
      <c r="O71" s="7"/>
      <c r="P71" s="7"/>
      <c r="Q71" s="14"/>
    </row>
    <row r="72" spans="1:17" x14ac:dyDescent="0.3">
      <c r="A72" s="14"/>
      <c r="B72" s="7"/>
      <c r="C72" s="7"/>
      <c r="D72" s="7"/>
      <c r="E72" s="7"/>
      <c r="F72" s="14"/>
      <c r="G72" s="14"/>
      <c r="H72" s="22"/>
      <c r="I72" s="22"/>
      <c r="J72" s="22"/>
      <c r="K72" s="52"/>
      <c r="L72" s="14"/>
      <c r="M72" s="58"/>
      <c r="N72" s="7"/>
      <c r="O72" s="7"/>
      <c r="P72" s="7"/>
      <c r="Q72" s="14"/>
    </row>
    <row r="73" spans="1:17" x14ac:dyDescent="0.3">
      <c r="A73" s="14"/>
      <c r="B73" s="7"/>
      <c r="C73" s="7"/>
      <c r="D73" s="14"/>
      <c r="E73" s="7"/>
      <c r="F73" s="14"/>
      <c r="G73" s="14"/>
      <c r="H73" s="22"/>
      <c r="I73" s="14"/>
      <c r="J73" s="14"/>
      <c r="K73" s="45"/>
      <c r="L73" s="14"/>
      <c r="M73" s="58"/>
      <c r="N73" s="14"/>
      <c r="O73" s="14"/>
      <c r="P73" s="14"/>
      <c r="Q73" s="14"/>
    </row>
    <row r="74" spans="1:17" x14ac:dyDescent="0.3">
      <c r="A74" s="14"/>
      <c r="B74" s="7"/>
      <c r="C74" s="7"/>
      <c r="D74" s="14"/>
      <c r="E74" s="7"/>
      <c r="F74" s="14"/>
      <c r="G74" s="14"/>
      <c r="H74" s="22"/>
      <c r="I74" s="14"/>
      <c r="J74" s="14"/>
      <c r="K74" s="45"/>
      <c r="L74" s="14"/>
      <c r="M74" s="58"/>
      <c r="N74" s="14"/>
      <c r="O74" s="14"/>
      <c r="P74" s="14"/>
      <c r="Q74" s="14"/>
    </row>
    <row r="75" spans="1:17" x14ac:dyDescent="0.3">
      <c r="A75" s="14"/>
      <c r="B75" s="7"/>
      <c r="C75" s="7"/>
      <c r="D75" s="14"/>
      <c r="E75" s="7"/>
      <c r="F75" s="14"/>
      <c r="G75" s="14"/>
      <c r="H75" s="22"/>
      <c r="I75" s="14"/>
      <c r="J75" s="14"/>
      <c r="K75" s="45"/>
      <c r="L75" s="14"/>
      <c r="M75" s="58"/>
      <c r="N75" s="14"/>
      <c r="O75" s="14"/>
      <c r="P75" s="14"/>
      <c r="Q75" s="14"/>
    </row>
    <row r="76" spans="1:17" x14ac:dyDescent="0.3">
      <c r="A76" s="14"/>
      <c r="B76" s="7"/>
      <c r="C76" s="7"/>
      <c r="D76" s="14"/>
      <c r="E76" s="7"/>
      <c r="F76" s="14"/>
      <c r="G76" s="14"/>
      <c r="H76" s="22"/>
      <c r="I76" s="14"/>
      <c r="J76" s="14"/>
      <c r="K76" s="45"/>
      <c r="L76" s="14"/>
      <c r="M76" s="58"/>
      <c r="N76" s="14"/>
      <c r="O76" s="14"/>
      <c r="P76" s="14"/>
      <c r="Q76" s="14"/>
    </row>
    <row r="77" spans="1:17" x14ac:dyDescent="0.3">
      <c r="A77" s="14"/>
      <c r="B77" s="14"/>
      <c r="C77" s="7"/>
      <c r="D77" s="14"/>
      <c r="E77" s="7"/>
      <c r="F77" s="14"/>
      <c r="G77" s="14"/>
      <c r="H77" s="22"/>
      <c r="I77" s="14"/>
      <c r="J77" s="14"/>
      <c r="K77" s="45"/>
      <c r="L77" s="14"/>
      <c r="M77" s="58"/>
      <c r="N77" s="14"/>
      <c r="O77" s="14"/>
      <c r="P77" s="14"/>
      <c r="Q77" s="14"/>
    </row>
    <row r="78" spans="1:17" x14ac:dyDescent="0.3">
      <c r="A78" s="14"/>
      <c r="B78" s="14"/>
      <c r="C78" s="7"/>
      <c r="D78" s="14"/>
      <c r="E78" s="7"/>
      <c r="F78" s="14"/>
      <c r="G78" s="14"/>
      <c r="H78" s="22"/>
      <c r="I78" s="14"/>
      <c r="J78" s="14"/>
      <c r="K78" s="45"/>
      <c r="L78" s="14"/>
      <c r="M78" s="58"/>
      <c r="N78" s="14"/>
      <c r="O78" s="14"/>
      <c r="P78" s="14"/>
      <c r="Q78" s="14"/>
    </row>
    <row r="79" spans="1:17" x14ac:dyDescent="0.3">
      <c r="A79" s="14"/>
      <c r="B79" s="14"/>
      <c r="C79" s="7"/>
      <c r="D79" s="14"/>
      <c r="E79" s="7"/>
      <c r="F79" s="14"/>
      <c r="G79" s="14"/>
      <c r="H79" s="22"/>
      <c r="I79" s="14"/>
      <c r="J79" s="14"/>
      <c r="K79" s="45"/>
      <c r="L79" s="14"/>
      <c r="M79" s="58"/>
      <c r="N79" s="14"/>
      <c r="O79" s="14"/>
      <c r="P79" s="14"/>
      <c r="Q79" s="14"/>
    </row>
    <row r="80" spans="1:17" x14ac:dyDescent="0.3">
      <c r="A80" s="14"/>
      <c r="B80" s="14"/>
      <c r="C80" s="7"/>
      <c r="D80" s="14"/>
      <c r="E80" s="7"/>
      <c r="F80" s="14"/>
      <c r="G80" s="14"/>
      <c r="H80" s="22"/>
      <c r="I80" s="14"/>
      <c r="J80" s="14"/>
      <c r="K80" s="45"/>
      <c r="L80" s="14"/>
      <c r="M80" s="58"/>
      <c r="N80" s="14"/>
      <c r="O80" s="14"/>
      <c r="P80" s="14"/>
      <c r="Q80" s="14"/>
    </row>
    <row r="81" spans="1:17" x14ac:dyDescent="0.3">
      <c r="A81" s="14"/>
      <c r="B81" s="14"/>
      <c r="C81" s="7"/>
      <c r="D81" s="14"/>
      <c r="E81" s="7"/>
      <c r="F81" s="14"/>
      <c r="G81" s="14"/>
      <c r="H81" s="22"/>
      <c r="I81" s="14"/>
      <c r="J81" s="14"/>
      <c r="K81" s="45"/>
      <c r="L81" s="14"/>
      <c r="M81" s="58"/>
      <c r="N81" s="14"/>
      <c r="O81" s="14"/>
      <c r="P81" s="14"/>
      <c r="Q81" s="14"/>
    </row>
    <row r="82" spans="1:17" x14ac:dyDescent="0.3">
      <c r="A82" s="14"/>
      <c r="B82" s="14"/>
      <c r="C82" s="7"/>
      <c r="D82" s="14"/>
      <c r="E82" s="7"/>
      <c r="F82" s="14"/>
      <c r="G82" s="14"/>
      <c r="H82" s="22"/>
      <c r="I82" s="14"/>
      <c r="J82" s="14"/>
      <c r="K82" s="45"/>
      <c r="L82" s="14"/>
      <c r="M82" s="58"/>
      <c r="N82" s="14"/>
      <c r="O82" s="14"/>
      <c r="P82" s="14"/>
      <c r="Q82" s="14"/>
    </row>
    <row r="83" spans="1:17" x14ac:dyDescent="0.3">
      <c r="A83" s="14"/>
      <c r="B83" s="14"/>
      <c r="C83" s="7"/>
      <c r="D83" s="14"/>
      <c r="E83" s="7"/>
      <c r="F83" s="14"/>
      <c r="G83" s="14"/>
      <c r="H83" s="22"/>
      <c r="I83" s="14"/>
      <c r="J83" s="14"/>
      <c r="K83" s="45"/>
      <c r="L83" s="14"/>
      <c r="M83" s="58"/>
      <c r="N83" s="14"/>
      <c r="O83" s="14"/>
      <c r="P83" s="14"/>
      <c r="Q83" s="14"/>
    </row>
    <row r="84" spans="1:17" x14ac:dyDescent="0.3">
      <c r="A84" s="14"/>
      <c r="B84" s="14"/>
      <c r="C84" s="7"/>
      <c r="D84" s="14"/>
      <c r="E84" s="7"/>
      <c r="F84" s="14"/>
      <c r="G84" s="14"/>
      <c r="H84" s="22"/>
      <c r="I84" s="14"/>
      <c r="J84" s="14"/>
      <c r="K84" s="45"/>
      <c r="L84" s="14"/>
      <c r="M84" s="58"/>
      <c r="N84" s="14"/>
      <c r="O84" s="14"/>
      <c r="P84" s="14"/>
      <c r="Q84" s="14"/>
    </row>
    <row r="85" spans="1:17" x14ac:dyDescent="0.3">
      <c r="A85" s="14"/>
      <c r="B85" s="14"/>
      <c r="C85" s="7"/>
      <c r="D85" s="14"/>
      <c r="E85" s="7"/>
      <c r="F85" s="14"/>
      <c r="G85" s="14"/>
      <c r="H85" s="22"/>
      <c r="I85" s="14"/>
      <c r="J85" s="14"/>
      <c r="K85" s="45"/>
      <c r="L85" s="14"/>
      <c r="M85" s="58"/>
      <c r="N85" s="14"/>
      <c r="O85" s="14"/>
      <c r="P85" s="14"/>
      <c r="Q85" s="14"/>
    </row>
    <row r="86" spans="1:17" x14ac:dyDescent="0.3">
      <c r="A86" s="14"/>
      <c r="B86" s="14"/>
      <c r="C86" s="7"/>
      <c r="D86" s="14"/>
      <c r="E86" s="7"/>
      <c r="F86" s="14"/>
      <c r="G86" s="14"/>
      <c r="H86" s="22"/>
      <c r="I86" s="14"/>
      <c r="J86" s="14"/>
      <c r="K86" s="45"/>
      <c r="L86" s="14"/>
      <c r="M86" s="58"/>
      <c r="N86" s="14"/>
      <c r="O86" s="14"/>
      <c r="P86" s="14"/>
      <c r="Q86" s="14"/>
    </row>
    <row r="87" spans="1:17" x14ac:dyDescent="0.3">
      <c r="A87" s="14"/>
      <c r="B87" s="14"/>
      <c r="C87" s="7"/>
      <c r="D87" s="14"/>
      <c r="E87" s="7"/>
      <c r="F87" s="14"/>
      <c r="G87" s="14"/>
      <c r="H87" s="22"/>
      <c r="I87" s="14"/>
      <c r="J87" s="14"/>
      <c r="K87" s="45"/>
      <c r="L87" s="14"/>
      <c r="M87" s="58"/>
      <c r="N87" s="14"/>
      <c r="O87" s="14"/>
      <c r="P87" s="14"/>
      <c r="Q87" s="14"/>
    </row>
    <row r="88" spans="1:17" x14ac:dyDescent="0.3">
      <c r="A88" s="14"/>
      <c r="B88" s="14"/>
      <c r="C88" s="7"/>
      <c r="D88" s="14"/>
      <c r="E88" s="7"/>
      <c r="F88" s="14"/>
      <c r="G88" s="14"/>
      <c r="H88" s="22"/>
      <c r="I88" s="14"/>
      <c r="J88" s="14"/>
      <c r="K88" s="45"/>
      <c r="L88" s="14"/>
      <c r="M88" s="58"/>
      <c r="N88" s="14"/>
      <c r="O88" s="14"/>
      <c r="P88" s="14"/>
      <c r="Q88" s="14"/>
    </row>
    <row r="89" spans="1:17" x14ac:dyDescent="0.3">
      <c r="A89" s="14"/>
      <c r="B89" s="14"/>
      <c r="C89" s="7"/>
      <c r="D89" s="14"/>
      <c r="E89" s="7"/>
      <c r="F89" s="14"/>
      <c r="G89" s="14"/>
      <c r="H89" s="22"/>
      <c r="I89" s="14"/>
      <c r="J89" s="14"/>
      <c r="K89" s="45"/>
      <c r="L89" s="14"/>
      <c r="M89" s="58"/>
      <c r="N89" s="14"/>
      <c r="O89" s="14"/>
      <c r="P89" s="14"/>
      <c r="Q89" s="14"/>
    </row>
    <row r="90" spans="1:17" x14ac:dyDescent="0.3">
      <c r="A90" s="14"/>
      <c r="B90" s="14"/>
      <c r="C90" s="7"/>
      <c r="D90" s="14"/>
      <c r="E90" s="7"/>
      <c r="F90" s="14"/>
      <c r="G90" s="14"/>
      <c r="H90" s="22"/>
      <c r="I90" s="14"/>
      <c r="J90" s="14"/>
      <c r="K90" s="45"/>
      <c r="L90" s="14"/>
      <c r="M90" s="58"/>
      <c r="N90" s="14"/>
      <c r="O90" s="14"/>
      <c r="P90" s="14"/>
      <c r="Q90" s="14"/>
    </row>
    <row r="91" spans="1:17" x14ac:dyDescent="0.3">
      <c r="A91" s="14"/>
      <c r="B91" s="14"/>
      <c r="C91" s="7"/>
      <c r="D91" s="14"/>
      <c r="E91" s="7"/>
      <c r="F91" s="14"/>
      <c r="G91" s="14"/>
      <c r="H91" s="22"/>
      <c r="I91" s="14"/>
      <c r="J91" s="14"/>
      <c r="K91" s="45"/>
      <c r="L91" s="14"/>
      <c r="M91" s="58"/>
      <c r="N91" s="14"/>
      <c r="O91" s="14"/>
      <c r="P91" s="14"/>
      <c r="Q91" s="14"/>
    </row>
    <row r="92" spans="1:17" x14ac:dyDescent="0.3">
      <c r="A92" s="14"/>
      <c r="B92" s="14"/>
      <c r="C92" s="7"/>
      <c r="D92" s="14"/>
      <c r="E92" s="7"/>
      <c r="F92" s="14"/>
      <c r="G92" s="14"/>
      <c r="H92" s="22"/>
      <c r="I92" s="14"/>
      <c r="J92" s="14"/>
      <c r="K92" s="45"/>
      <c r="L92" s="14"/>
      <c r="M92" s="58"/>
      <c r="N92" s="14"/>
      <c r="O92" s="14"/>
      <c r="P92" s="14"/>
      <c r="Q92" s="14"/>
    </row>
    <row r="93" spans="1:17" x14ac:dyDescent="0.3">
      <c r="A93" s="14"/>
      <c r="B93" s="14"/>
      <c r="C93" s="7"/>
      <c r="D93" s="14"/>
      <c r="E93" s="7"/>
      <c r="F93" s="14"/>
      <c r="G93" s="14"/>
      <c r="H93" s="22"/>
      <c r="I93" s="14"/>
      <c r="J93" s="14"/>
      <c r="K93" s="45"/>
      <c r="L93" s="14"/>
      <c r="M93" s="58"/>
      <c r="N93" s="14"/>
      <c r="O93" s="14"/>
      <c r="P93" s="14"/>
      <c r="Q93" s="14"/>
    </row>
    <row r="94" spans="1:17" x14ac:dyDescent="0.3">
      <c r="A94" s="14"/>
      <c r="B94" s="14"/>
      <c r="C94" s="7"/>
      <c r="D94" s="14"/>
      <c r="E94" s="7"/>
      <c r="F94" s="14"/>
      <c r="G94" s="14"/>
      <c r="H94" s="22"/>
      <c r="I94" s="14"/>
      <c r="J94" s="14"/>
      <c r="K94" s="45"/>
      <c r="L94" s="14"/>
      <c r="M94" s="58"/>
      <c r="N94" s="14"/>
      <c r="O94" s="14"/>
      <c r="P94" s="14"/>
      <c r="Q94" s="14"/>
    </row>
    <row r="95" spans="1:17" x14ac:dyDescent="0.3">
      <c r="A95" s="14"/>
      <c r="B95" s="14"/>
      <c r="C95" s="7"/>
      <c r="D95" s="14"/>
      <c r="E95" s="7"/>
      <c r="F95" s="14"/>
      <c r="G95" s="14"/>
      <c r="H95" s="22"/>
      <c r="I95" s="14"/>
      <c r="J95" s="14"/>
      <c r="K95" s="45"/>
      <c r="L95" s="14"/>
      <c r="M95" s="58"/>
      <c r="N95" s="14"/>
      <c r="O95" s="14"/>
      <c r="P95" s="14"/>
      <c r="Q95" s="14"/>
    </row>
    <row r="96" spans="1:17" x14ac:dyDescent="0.3">
      <c r="A96" s="14"/>
      <c r="B96" s="14"/>
      <c r="C96" s="7"/>
      <c r="D96" s="14"/>
      <c r="E96" s="7"/>
      <c r="F96" s="14"/>
      <c r="G96" s="14"/>
      <c r="H96" s="22"/>
      <c r="I96" s="14"/>
      <c r="J96" s="14"/>
      <c r="K96" s="45"/>
      <c r="L96" s="14"/>
      <c r="M96" s="58"/>
      <c r="N96" s="14"/>
      <c r="O96" s="14"/>
      <c r="P96" s="14"/>
      <c r="Q96" s="14"/>
    </row>
    <row r="97" spans="1:17" x14ac:dyDescent="0.3">
      <c r="A97" s="14"/>
      <c r="C97" s="7"/>
      <c r="D97" s="14"/>
      <c r="E97" s="7"/>
      <c r="F97" s="14"/>
      <c r="G97" s="14"/>
      <c r="H97" s="22"/>
      <c r="I97" s="14"/>
      <c r="J97" s="14"/>
      <c r="K97" s="14"/>
      <c r="L97" s="14"/>
      <c r="M97" s="14"/>
      <c r="N97" s="14"/>
      <c r="O97" s="14"/>
      <c r="P97" s="14"/>
      <c r="Q97" s="14"/>
    </row>
    <row r="98" spans="1:17" x14ac:dyDescent="0.3">
      <c r="A98" s="14"/>
      <c r="B98" s="14"/>
      <c r="C98" s="7"/>
      <c r="D98" s="14"/>
      <c r="E98" s="7"/>
      <c r="F98" s="14"/>
      <c r="G98" s="14"/>
      <c r="H98" s="22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3">
      <c r="A99" s="14"/>
      <c r="B99" s="14"/>
      <c r="C99" s="7"/>
      <c r="D99" s="14"/>
      <c r="E99" s="7"/>
      <c r="F99" s="14"/>
      <c r="G99" s="14"/>
      <c r="H99" s="22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3">
      <c r="A100" s="14"/>
      <c r="B100" s="14"/>
      <c r="C100" s="7"/>
      <c r="D100" s="14"/>
      <c r="E100" s="7"/>
      <c r="F100" s="14"/>
      <c r="G100" s="14"/>
      <c r="H100" s="22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3">
      <c r="A101" s="14"/>
      <c r="B101" s="14"/>
      <c r="C101" s="7"/>
      <c r="D101" s="14"/>
      <c r="E101" s="7"/>
      <c r="F101" s="14"/>
      <c r="G101" s="14"/>
      <c r="H101" s="22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14"/>
      <c r="C102" s="7"/>
      <c r="D102" s="14"/>
      <c r="E102" s="7"/>
      <c r="F102" s="14"/>
      <c r="G102" s="14"/>
      <c r="H102" s="22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3">
      <c r="A103" s="14"/>
      <c r="B103" s="14"/>
      <c r="C103" s="7"/>
      <c r="D103" s="14"/>
      <c r="E103" s="7"/>
      <c r="F103" s="14"/>
      <c r="G103" s="14"/>
      <c r="H103" s="22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3">
      <c r="A104" s="14"/>
      <c r="B104" s="14"/>
      <c r="C104" s="7"/>
      <c r="D104" s="14"/>
      <c r="E104" s="7"/>
      <c r="F104" s="14"/>
      <c r="G104" s="14"/>
      <c r="H104" s="22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2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3">
      <c r="A106" s="14"/>
      <c r="B106" s="14"/>
      <c r="C106" s="7"/>
      <c r="D106" s="14"/>
      <c r="E106" s="7"/>
      <c r="F106" s="14"/>
      <c r="G106" s="14"/>
      <c r="H106" s="22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2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2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2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2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2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2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/>
      <c r="B113" s="14"/>
      <c r="C113" s="7"/>
      <c r="D113" s="14"/>
      <c r="E113" s="7"/>
      <c r="F113" s="14"/>
      <c r="G113" s="14"/>
      <c r="H113" s="22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/>
      <c r="B114" s="14"/>
      <c r="C114" s="7"/>
      <c r="D114" s="14"/>
      <c r="E114" s="7"/>
      <c r="F114" s="14"/>
      <c r="G114" s="14"/>
      <c r="H114" s="22"/>
      <c r="I114" s="7"/>
      <c r="J114" s="22"/>
      <c r="K114" s="22"/>
      <c r="M114" s="7"/>
      <c r="N114" s="22"/>
      <c r="O114" s="22"/>
      <c r="P114" s="14"/>
      <c r="Q114" s="7"/>
    </row>
    <row r="115" spans="1:17" x14ac:dyDescent="0.3">
      <c r="A115" s="14"/>
      <c r="B115" s="14"/>
      <c r="C115" s="7"/>
      <c r="D115" s="14"/>
      <c r="E115" s="7"/>
      <c r="F115" s="14"/>
      <c r="G115" s="14"/>
      <c r="H115" s="14"/>
      <c r="I115" s="14"/>
      <c r="J115" s="22"/>
      <c r="K115" s="22"/>
      <c r="M115" s="7"/>
      <c r="N115" s="22"/>
      <c r="O115" s="22"/>
      <c r="P115" s="14"/>
      <c r="Q115" s="25"/>
    </row>
    <row r="116" spans="1:17" x14ac:dyDescent="0.3">
      <c r="A116" s="14"/>
      <c r="B116" s="7"/>
      <c r="C116" s="7"/>
      <c r="D116" s="14"/>
      <c r="E116" s="7"/>
      <c r="F116" s="14"/>
      <c r="G116" s="14"/>
      <c r="H116" s="22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3">
      <c r="A117" s="14"/>
      <c r="B117" s="14"/>
      <c r="C117" s="7"/>
      <c r="D117" s="14"/>
      <c r="E117" s="7"/>
      <c r="F117" s="14"/>
      <c r="G117" s="14"/>
      <c r="H117" s="22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2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7"/>
      <c r="D119" s="14"/>
      <c r="E119" s="7"/>
      <c r="F119" s="14"/>
      <c r="G119" s="14"/>
      <c r="H119" s="22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7"/>
      <c r="D120" s="14"/>
      <c r="E120" s="7"/>
      <c r="F120" s="14"/>
      <c r="G120" s="14"/>
      <c r="H120" s="22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14"/>
      <c r="C121" s="14"/>
      <c r="D121" s="14"/>
      <c r="E121" s="7"/>
      <c r="F121" s="14"/>
      <c r="G121" s="14"/>
      <c r="H121" s="22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/>
      <c r="B122" s="14"/>
      <c r="C122" s="14"/>
      <c r="D122" s="14"/>
      <c r="E122" s="7"/>
      <c r="F122" s="14"/>
      <c r="G122" s="14"/>
      <c r="H122" s="22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3">
      <c r="A123" s="14"/>
      <c r="B123" s="7"/>
      <c r="C123" s="7"/>
      <c r="D123" s="7"/>
      <c r="E123" s="7"/>
      <c r="F123" s="14"/>
      <c r="G123" s="14"/>
      <c r="H123" s="14"/>
      <c r="I123" s="14"/>
      <c r="J123" s="22"/>
      <c r="K123" s="22"/>
      <c r="L123" s="14"/>
      <c r="M123" s="7"/>
      <c r="N123" s="22"/>
      <c r="O123" s="22"/>
      <c r="P123" s="14"/>
      <c r="Q123" s="25"/>
    </row>
    <row r="124" spans="1:17" x14ac:dyDescent="0.3">
      <c r="A124" s="14"/>
      <c r="B124" s="14"/>
      <c r="C124" s="7"/>
      <c r="D124" s="7"/>
      <c r="E124" s="7"/>
      <c r="F124" s="14"/>
      <c r="G124" s="14"/>
      <c r="H124" s="14"/>
      <c r="I124" s="14"/>
      <c r="J124" s="22"/>
      <c r="K124" s="22"/>
      <c r="L124" s="14"/>
      <c r="M124" s="7"/>
      <c r="N124" s="14"/>
      <c r="O124" s="7"/>
      <c r="P124" s="14"/>
      <c r="Q124" s="7"/>
    </row>
    <row r="125" spans="1:17" x14ac:dyDescent="0.3">
      <c r="A125" s="14"/>
      <c r="B125" s="7"/>
      <c r="C125" s="7"/>
      <c r="D125" s="7"/>
      <c r="E125" s="7"/>
      <c r="F125" s="14"/>
      <c r="G125" s="14"/>
      <c r="H125" s="14"/>
      <c r="I125" s="14"/>
      <c r="J125" s="22"/>
      <c r="K125" s="22"/>
      <c r="M125" s="7"/>
      <c r="N125" s="14"/>
      <c r="O125" s="14"/>
      <c r="P125" s="14"/>
      <c r="Q125" s="14"/>
    </row>
    <row r="126" spans="1:17" x14ac:dyDescent="0.3">
      <c r="A126" s="14"/>
      <c r="B126" s="7"/>
      <c r="C126" s="7"/>
      <c r="D126" s="7"/>
      <c r="E126" s="7"/>
      <c r="F126" s="14"/>
      <c r="G126" s="14"/>
      <c r="H126" s="14"/>
      <c r="I126" s="14"/>
      <c r="J126" s="22"/>
      <c r="K126" s="22"/>
      <c r="M126" s="7"/>
      <c r="N126" s="22"/>
      <c r="O126" s="14"/>
      <c r="P126" s="14"/>
      <c r="Q126" s="7"/>
    </row>
    <row r="127" spans="1:17" x14ac:dyDescent="0.3">
      <c r="A127" s="14"/>
      <c r="B127" s="7"/>
      <c r="C127" s="7"/>
      <c r="D127" s="7"/>
      <c r="E127" s="7"/>
      <c r="F127" s="14"/>
      <c r="G127" s="14"/>
      <c r="H127" s="14"/>
      <c r="I127" s="14"/>
      <c r="J127" s="22"/>
      <c r="K127" s="22"/>
      <c r="M127" s="7"/>
      <c r="N127" s="14"/>
      <c r="O127" s="14"/>
      <c r="P127" s="14"/>
      <c r="Q127" s="14"/>
    </row>
    <row r="128" spans="1:17" x14ac:dyDescent="0.3">
      <c r="A128" s="14"/>
      <c r="B128" s="14"/>
      <c r="C128" s="7"/>
      <c r="D128" s="7"/>
      <c r="E128" s="7"/>
      <c r="F128" s="14"/>
      <c r="G128" s="14"/>
      <c r="H128" s="14"/>
      <c r="I128" s="14"/>
      <c r="J128" s="22"/>
      <c r="K128" s="22"/>
      <c r="M128" s="7"/>
      <c r="N128" s="14"/>
      <c r="O128" s="14"/>
      <c r="P128" s="14"/>
      <c r="Q128" s="14"/>
    </row>
    <row r="129" spans="1:17" x14ac:dyDescent="0.3">
      <c r="A129" s="14"/>
      <c r="B129" s="14"/>
      <c r="C129" s="7"/>
      <c r="D129" s="14"/>
      <c r="E129" s="14"/>
      <c r="F129" s="14"/>
      <c r="G129" s="14"/>
      <c r="H129" s="22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x14ac:dyDescent="0.3">
      <c r="A130" s="14"/>
      <c r="B130" s="7"/>
      <c r="C130" s="7"/>
      <c r="D130" s="7"/>
      <c r="E130" s="7"/>
      <c r="F130" s="14"/>
      <c r="G130" s="14"/>
      <c r="H130" s="14"/>
      <c r="I130" s="14"/>
      <c r="J130" s="22"/>
      <c r="K130" s="22"/>
      <c r="L130" s="14"/>
      <c r="M130" s="7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14"/>
      <c r="G131" s="14"/>
      <c r="H131" s="14"/>
      <c r="I131" s="14"/>
      <c r="J131" s="22"/>
      <c r="K131" s="22"/>
      <c r="L131" s="14"/>
      <c r="M131" s="7"/>
      <c r="N131" s="22"/>
      <c r="O131" s="14"/>
      <c r="P131" s="14"/>
      <c r="Q131" s="7"/>
    </row>
    <row r="132" spans="1:17" ht="60" customHeight="1" x14ac:dyDescent="0.3">
      <c r="A132" s="14"/>
      <c r="B132" s="7"/>
      <c r="C132" s="7"/>
      <c r="D132" s="7"/>
      <c r="E132" s="7"/>
      <c r="F132" s="14"/>
      <c r="G132" s="14"/>
      <c r="H132" s="14"/>
      <c r="I132" s="14"/>
      <c r="J132" s="22"/>
      <c r="K132" s="14"/>
      <c r="L132" s="14"/>
      <c r="M132" s="14"/>
      <c r="N132" s="14"/>
      <c r="O132" s="14"/>
      <c r="P132" s="14"/>
      <c r="Q132" s="14"/>
    </row>
    <row r="133" spans="1:17" x14ac:dyDescent="0.3">
      <c r="A133" s="14"/>
      <c r="B133" s="7"/>
      <c r="C133" s="14"/>
      <c r="D133" s="14"/>
      <c r="E133" s="7"/>
      <c r="F133" s="14"/>
      <c r="G133" s="14"/>
      <c r="H133" s="22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14"/>
      <c r="C134" s="7"/>
      <c r="D134" s="14"/>
      <c r="E134" s="7"/>
      <c r="F134" s="14"/>
      <c r="G134" s="14"/>
      <c r="H134" s="22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14"/>
      <c r="C135" s="7"/>
      <c r="D135" s="7"/>
      <c r="E135" s="7"/>
      <c r="F135" s="14"/>
      <c r="G135" s="14"/>
      <c r="H135" s="32"/>
      <c r="I135" s="32"/>
      <c r="J135" s="22"/>
      <c r="K135" s="22"/>
      <c r="M135" s="40"/>
      <c r="N135" s="22"/>
      <c r="O135" s="14"/>
      <c r="P135" s="14"/>
      <c r="Q135" s="14"/>
    </row>
    <row r="136" spans="1:17" x14ac:dyDescent="0.3">
      <c r="A136" s="14"/>
      <c r="B136" s="14"/>
      <c r="C136" s="7"/>
      <c r="D136" s="7"/>
      <c r="E136" s="7"/>
      <c r="F136" s="14"/>
      <c r="G136" s="14"/>
      <c r="H136" s="32"/>
      <c r="I136" s="32"/>
      <c r="J136" s="22"/>
      <c r="K136" s="22"/>
      <c r="M136" s="40"/>
      <c r="N136" s="22"/>
      <c r="O136" s="14"/>
      <c r="P136" s="14"/>
      <c r="Q136" s="14"/>
    </row>
    <row r="137" spans="1:17" x14ac:dyDescent="0.3">
      <c r="A137" s="14"/>
      <c r="B137" s="14"/>
      <c r="C137" s="14"/>
      <c r="D137" s="14"/>
      <c r="E137" s="7"/>
      <c r="F137" s="14"/>
      <c r="G137" s="14"/>
      <c r="H137" s="22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x14ac:dyDescent="0.3">
      <c r="A138" s="14"/>
      <c r="B138" s="14"/>
      <c r="C138" s="14"/>
      <c r="D138" s="14"/>
      <c r="E138" s="7"/>
      <c r="F138" s="14"/>
      <c r="G138" s="14"/>
      <c r="H138" s="22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14"/>
      <c r="D139" s="14"/>
      <c r="E139" s="7"/>
      <c r="F139" s="14"/>
      <c r="G139" s="14"/>
      <c r="H139" s="22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7"/>
      <c r="D140" s="14"/>
      <c r="E140" s="7"/>
      <c r="F140" s="14"/>
      <c r="G140" s="14"/>
      <c r="H140" s="22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7"/>
      <c r="D141" s="14"/>
      <c r="E141" s="14"/>
      <c r="F141" s="14"/>
      <c r="G141" s="14"/>
      <c r="H141" s="22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14"/>
      <c r="D142" s="14"/>
      <c r="E142" s="14"/>
      <c r="F142" s="14"/>
      <c r="G142" s="14"/>
      <c r="H142" s="22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2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14"/>
      <c r="C144" s="14"/>
      <c r="D144" s="14"/>
      <c r="E144" s="14"/>
      <c r="F144" s="14"/>
      <c r="G144" s="14"/>
      <c r="H144" s="22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22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7"/>
      <c r="C146" s="7"/>
      <c r="D146" s="14"/>
      <c r="E146" s="7"/>
      <c r="F146" s="7"/>
      <c r="G146" s="7"/>
      <c r="H146" s="7"/>
      <c r="I146" s="7"/>
      <c r="J146" s="7"/>
      <c r="K146" s="14"/>
      <c r="L146" s="14"/>
      <c r="M146" s="14"/>
      <c r="N146" s="22"/>
      <c r="O146" s="14"/>
      <c r="P146" s="14"/>
      <c r="Q146" s="14"/>
    </row>
    <row r="147" spans="1:17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22"/>
      <c r="K147" s="22"/>
      <c r="M147" s="14"/>
      <c r="N147" s="22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22"/>
      <c r="K148" s="22"/>
      <c r="L148" s="14"/>
      <c r="M148" s="14"/>
      <c r="N148" s="22"/>
      <c r="O148" s="14"/>
      <c r="P148" s="14"/>
      <c r="Q148" s="14"/>
    </row>
    <row r="149" spans="1:17" x14ac:dyDescent="0.3">
      <c r="A149" s="14"/>
      <c r="B149" s="7"/>
      <c r="C149" s="7"/>
      <c r="D149" s="14"/>
      <c r="E149" s="7"/>
      <c r="F149" s="14"/>
      <c r="G149" s="14"/>
      <c r="H149" s="14"/>
      <c r="I149" s="14"/>
      <c r="J149" s="22"/>
      <c r="K149" s="14"/>
      <c r="L149" s="14"/>
      <c r="M149" s="14"/>
      <c r="N149" s="14"/>
      <c r="O149" s="14"/>
      <c r="P149" s="14"/>
      <c r="Q149" s="14"/>
    </row>
    <row r="150" spans="1:17" x14ac:dyDescent="0.3">
      <c r="A150" s="14"/>
      <c r="B150" s="7"/>
      <c r="C150" s="7"/>
      <c r="D150" s="7"/>
      <c r="E150" s="7"/>
      <c r="F150" s="14"/>
      <c r="G150" s="14"/>
      <c r="H150" s="14"/>
      <c r="I150" s="14"/>
      <c r="J150" s="22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7"/>
      <c r="C151" s="7"/>
      <c r="D151" s="14"/>
      <c r="E151" s="7"/>
      <c r="F151" s="14"/>
      <c r="G151" s="14"/>
      <c r="H151" s="14"/>
      <c r="I151" s="14"/>
      <c r="J151" s="22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14"/>
      <c r="C152" s="7"/>
      <c r="D152" s="14"/>
      <c r="E152" s="7"/>
      <c r="F152" s="14"/>
      <c r="G152" s="14"/>
      <c r="H152" s="14"/>
      <c r="I152" s="14"/>
      <c r="J152" s="22"/>
      <c r="K152" s="14"/>
      <c r="L152" s="4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7"/>
      <c r="E153" s="7"/>
      <c r="F153" s="14"/>
      <c r="G153" s="14"/>
      <c r="H153" s="14"/>
      <c r="I153" s="14"/>
      <c r="J153" s="22"/>
      <c r="K153" s="14"/>
      <c r="M153" s="7"/>
      <c r="N153" s="22"/>
      <c r="O153" s="22"/>
      <c r="P153" s="14"/>
      <c r="Q153" s="7"/>
    </row>
    <row r="154" spans="1:17" x14ac:dyDescent="0.3">
      <c r="A154" s="14"/>
      <c r="B154" s="14"/>
      <c r="C154" s="7"/>
      <c r="D154" s="14"/>
      <c r="E154" s="7"/>
      <c r="F154" s="14"/>
      <c r="G154" s="14"/>
      <c r="H154" s="22"/>
      <c r="I154" s="14"/>
      <c r="K154" s="14"/>
      <c r="L154" s="14"/>
      <c r="M154" s="14"/>
      <c r="N154" s="14"/>
      <c r="O154" s="14"/>
      <c r="P154" s="14"/>
      <c r="Q154" s="14"/>
    </row>
    <row r="155" spans="1:17" x14ac:dyDescent="0.3">
      <c r="A155" s="14"/>
      <c r="B155" s="14"/>
      <c r="C155" s="7"/>
      <c r="D155" s="14"/>
      <c r="E155" s="7"/>
      <c r="F155" s="14"/>
      <c r="G155" s="14"/>
      <c r="H155" s="22"/>
      <c r="I155" s="14"/>
      <c r="J155" s="14"/>
      <c r="K155" s="7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2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2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2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2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2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2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2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2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7"/>
      <c r="D164" s="14"/>
      <c r="E164" s="7"/>
      <c r="F164" s="14"/>
      <c r="G164" s="14"/>
      <c r="H164" s="22"/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7"/>
      <c r="D165" s="14"/>
      <c r="E165" s="7"/>
      <c r="F165" s="14"/>
      <c r="G165" s="14"/>
      <c r="H165" s="22"/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x14ac:dyDescent="0.3">
      <c r="A166" s="14"/>
      <c r="B166" s="7"/>
      <c r="C166" s="7"/>
      <c r="D166" s="7"/>
      <c r="E166" s="7"/>
      <c r="F166" s="14"/>
      <c r="G166" s="14"/>
      <c r="H166" s="14"/>
      <c r="I166" s="14"/>
      <c r="J166" s="14"/>
      <c r="K166" s="7"/>
      <c r="L166" s="14"/>
      <c r="M166" s="7"/>
      <c r="N166" s="22"/>
      <c r="O166" s="14"/>
      <c r="P166" s="14"/>
      <c r="Q166" s="14"/>
    </row>
    <row r="167" spans="1:17" x14ac:dyDescent="0.3">
      <c r="A167" s="14"/>
      <c r="B167" s="7"/>
      <c r="C167" s="7"/>
      <c r="D167" s="7"/>
      <c r="E167" s="7"/>
      <c r="F167" s="14"/>
      <c r="G167" s="14"/>
      <c r="H167" s="14"/>
      <c r="I167" s="14"/>
      <c r="J167" s="14"/>
      <c r="K167" s="7"/>
      <c r="L167" s="14"/>
      <c r="M167" s="7"/>
      <c r="N167" s="22"/>
      <c r="O167" s="14"/>
      <c r="P167" s="14"/>
      <c r="Q167" s="14"/>
    </row>
    <row r="168" spans="1:17" x14ac:dyDescent="0.3">
      <c r="A168" s="14"/>
      <c r="B168" s="7"/>
      <c r="C168" s="7"/>
      <c r="D168" s="14"/>
      <c r="E168" s="14"/>
      <c r="F168" s="14"/>
      <c r="G168" s="14"/>
      <c r="H168" s="14"/>
      <c r="I168" s="14"/>
      <c r="J168" s="14"/>
      <c r="K168" s="14"/>
      <c r="L168" s="14"/>
      <c r="M168" s="7"/>
      <c r="N168" s="14"/>
      <c r="O168" s="14"/>
      <c r="P168" s="14"/>
      <c r="Q168" s="14"/>
    </row>
    <row r="169" spans="1:17" x14ac:dyDescent="0.3">
      <c r="A169" s="14"/>
      <c r="B169" s="7"/>
      <c r="C169" s="7"/>
      <c r="D169" s="7"/>
      <c r="E169" s="14"/>
      <c r="F169" s="14"/>
      <c r="G169" s="14"/>
      <c r="H169" s="14"/>
      <c r="I169" s="14"/>
      <c r="J169" s="14"/>
      <c r="K169" s="7"/>
      <c r="L169" s="14"/>
      <c r="M169" s="7"/>
      <c r="N169" s="22"/>
      <c r="O169" s="22"/>
      <c r="P169" s="22"/>
      <c r="Q169" s="22"/>
    </row>
    <row r="170" spans="1:17" x14ac:dyDescent="0.3">
      <c r="A170" s="14"/>
      <c r="B170" s="14"/>
      <c r="C170" s="7"/>
      <c r="D170" s="14"/>
      <c r="E170" s="14"/>
      <c r="F170" s="14"/>
      <c r="G170" s="14"/>
      <c r="H170" s="14"/>
      <c r="I170" s="14"/>
      <c r="J170" s="14"/>
      <c r="K170" s="7"/>
      <c r="L170" s="14"/>
      <c r="M170" s="7"/>
      <c r="N170" s="22"/>
      <c r="O170" s="22"/>
      <c r="P170" s="22"/>
      <c r="Q170" s="22"/>
    </row>
    <row r="171" spans="1:17" x14ac:dyDescent="0.3">
      <c r="A171" s="14"/>
      <c r="B171" s="7"/>
      <c r="C171" s="7"/>
      <c r="D171" s="14"/>
      <c r="E171" s="14"/>
      <c r="F171" s="14"/>
      <c r="G171" s="14"/>
      <c r="H171" s="22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3">
      <c r="A172" s="14"/>
      <c r="B172" s="7"/>
      <c r="C172" s="7"/>
      <c r="D172" s="14"/>
      <c r="E172" s="14"/>
      <c r="F172" s="14"/>
      <c r="G172" s="14"/>
      <c r="H172" s="22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2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2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2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2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2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2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2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2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2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2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2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14"/>
      <c r="E184" s="14"/>
      <c r="F184" s="14"/>
      <c r="G184" s="14"/>
      <c r="H184" s="22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7"/>
      <c r="C185" s="7"/>
      <c r="D185" s="14"/>
      <c r="E185" s="14"/>
      <c r="F185" s="14"/>
      <c r="G185" s="14"/>
      <c r="H185" s="22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7"/>
      <c r="C186" s="7"/>
      <c r="D186" s="7"/>
      <c r="E186" s="7"/>
      <c r="F186" s="7"/>
      <c r="G186" s="7"/>
      <c r="H186" s="7"/>
      <c r="I186" s="7"/>
      <c r="J186" s="41"/>
      <c r="K186" s="41"/>
      <c r="L186" s="7"/>
      <c r="M186" s="7"/>
      <c r="N186" s="7"/>
      <c r="O186" s="14"/>
      <c r="P186" s="14"/>
      <c r="Q186" s="14"/>
    </row>
    <row r="187" spans="1:17" x14ac:dyDescent="0.3">
      <c r="A187" s="14"/>
      <c r="B187" s="7"/>
      <c r="C187" s="7"/>
      <c r="D187" s="7"/>
      <c r="E187" s="7"/>
      <c r="F187" s="14"/>
      <c r="G187" s="14"/>
      <c r="H187" s="14"/>
      <c r="I187" s="14"/>
      <c r="J187" s="22"/>
      <c r="K187" s="22"/>
      <c r="L187" s="14"/>
      <c r="M187" s="7"/>
      <c r="N187" s="14"/>
      <c r="O187" s="14"/>
      <c r="P187" s="14"/>
      <c r="Q187" s="14"/>
    </row>
    <row r="188" spans="1:17" x14ac:dyDescent="0.3">
      <c r="A188" s="14"/>
      <c r="B188" s="7"/>
      <c r="C188" s="7"/>
      <c r="D188" s="7"/>
      <c r="E188" s="7"/>
      <c r="F188" s="14"/>
      <c r="G188" s="14"/>
      <c r="H188" s="14"/>
      <c r="I188" s="14"/>
      <c r="J188" s="22"/>
      <c r="K188" s="22"/>
      <c r="L188" s="14"/>
      <c r="M188" s="7"/>
      <c r="N188" s="14"/>
      <c r="O188" s="14"/>
      <c r="P188" s="14"/>
      <c r="Q188" s="14"/>
    </row>
    <row r="189" spans="1:17" x14ac:dyDescent="0.3">
      <c r="A189" s="14"/>
      <c r="B189" s="7"/>
      <c r="C189" s="7"/>
      <c r="D189" s="14"/>
      <c r="E189" s="7"/>
      <c r="F189" s="14"/>
      <c r="G189" s="14"/>
      <c r="H189" s="22"/>
      <c r="I189" s="14"/>
      <c r="J189" s="14"/>
      <c r="K189" s="14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22"/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17" x14ac:dyDescent="0.3">
      <c r="A191" s="14"/>
      <c r="B191" s="14"/>
      <c r="C191" s="7"/>
      <c r="D191" s="7"/>
      <c r="E191" s="7"/>
      <c r="F191" s="7"/>
      <c r="G191" s="7"/>
      <c r="H191" s="14"/>
      <c r="I191" s="14"/>
      <c r="J191" s="22"/>
      <c r="K191" s="22"/>
      <c r="L191" s="14"/>
      <c r="M191" s="7"/>
      <c r="N191" s="14"/>
      <c r="O191" s="14"/>
      <c r="P191" s="14"/>
      <c r="Q191" s="14"/>
    </row>
    <row r="192" spans="1:17" x14ac:dyDescent="0.3">
      <c r="A192" s="14"/>
      <c r="B192" s="7"/>
      <c r="C192" s="7"/>
      <c r="D192" s="14"/>
      <c r="E192" s="7"/>
      <c r="F192" s="14"/>
      <c r="G192" s="14"/>
      <c r="H192" s="14"/>
      <c r="I192" s="14"/>
      <c r="J192" s="22"/>
      <c r="K192" s="22"/>
      <c r="L192" s="14"/>
      <c r="M192" s="7"/>
      <c r="N192" s="14"/>
      <c r="O192" s="14"/>
      <c r="P192" s="14"/>
      <c r="Q192" s="14"/>
    </row>
    <row r="193" spans="1:17" x14ac:dyDescent="0.3">
      <c r="A193" s="14"/>
      <c r="B193" s="14"/>
      <c r="C193" s="7"/>
      <c r="D193" s="7"/>
      <c r="E193" s="7"/>
      <c r="F193" s="7"/>
      <c r="G193" s="7"/>
      <c r="I193" s="7"/>
      <c r="J193" s="41"/>
      <c r="K193" s="41"/>
      <c r="L193" s="44"/>
      <c r="M193" s="7"/>
      <c r="N193" s="14"/>
      <c r="O193" s="14"/>
      <c r="P193" s="14"/>
      <c r="Q193" s="14"/>
    </row>
    <row r="194" spans="1:17" x14ac:dyDescent="0.3">
      <c r="A194" s="14"/>
      <c r="B194" s="7"/>
      <c r="C194" s="7"/>
      <c r="D194" s="7"/>
      <c r="E194" s="7"/>
      <c r="F194" s="7"/>
      <c r="G194" s="7"/>
      <c r="H194" s="7"/>
      <c r="I194" s="7"/>
      <c r="J194" s="41"/>
      <c r="K194" s="7"/>
      <c r="L194" s="14"/>
      <c r="M194" s="7"/>
      <c r="N194" s="14"/>
      <c r="O194" s="14"/>
      <c r="P194" s="14"/>
      <c r="Q194" s="14"/>
    </row>
    <row r="195" spans="1:17" x14ac:dyDescent="0.3">
      <c r="A195" s="14"/>
      <c r="B195" s="7"/>
      <c r="C195" s="7"/>
      <c r="D195" s="7"/>
      <c r="E195" s="7"/>
      <c r="F195" s="7"/>
      <c r="G195" s="7"/>
      <c r="H195" s="7"/>
      <c r="I195" s="7"/>
      <c r="J195" s="7"/>
      <c r="K195" s="14"/>
      <c r="L195" s="44"/>
      <c r="M195" s="7"/>
      <c r="N195" s="14"/>
      <c r="O195" s="14"/>
      <c r="P195" s="14"/>
      <c r="Q195" s="14"/>
    </row>
    <row r="196" spans="1:17" x14ac:dyDescent="0.3">
      <c r="A196" s="14"/>
      <c r="B196" s="7"/>
      <c r="C196" s="7"/>
      <c r="D196" s="14"/>
      <c r="E196" s="7"/>
      <c r="F196" s="14"/>
      <c r="G196" s="14"/>
      <c r="H196" s="22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4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41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22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7"/>
      <c r="C200" s="7"/>
      <c r="D200" s="14"/>
      <c r="E200" s="7"/>
      <c r="F200" s="14"/>
      <c r="G200" s="14"/>
      <c r="H200" s="22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7"/>
      <c r="C201" s="7"/>
      <c r="D201" s="14"/>
      <c r="E201" s="7"/>
      <c r="F201" s="14"/>
      <c r="G201" s="14"/>
      <c r="H201" s="14"/>
      <c r="I201" s="14"/>
      <c r="J201" s="22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14"/>
      <c r="C202" s="7"/>
      <c r="D202" s="14"/>
      <c r="E202" s="7"/>
      <c r="F202" s="14"/>
      <c r="G202" s="14"/>
      <c r="H202" s="14"/>
      <c r="I202" s="14"/>
      <c r="J202" s="22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7"/>
      <c r="D203" s="14"/>
      <c r="E203" s="7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x14ac:dyDescent="0.3">
      <c r="A204" s="60"/>
      <c r="B204" s="7"/>
      <c r="C204" s="7"/>
      <c r="D204" s="14"/>
      <c r="E204" s="14"/>
      <c r="F204" s="14"/>
      <c r="G204" s="14"/>
      <c r="H204" s="7"/>
      <c r="I204" s="7"/>
      <c r="J204" s="7"/>
      <c r="K204" s="7"/>
      <c r="L204" s="7"/>
      <c r="M204" s="14"/>
      <c r="N204" s="7"/>
      <c r="O204" s="7"/>
      <c r="P204" s="7"/>
      <c r="Q204" s="7"/>
    </row>
    <row r="205" spans="1:17" x14ac:dyDescent="0.3">
      <c r="A205" s="14"/>
      <c r="B205" s="7"/>
      <c r="C205" s="7"/>
      <c r="D205" s="14"/>
      <c r="E205" s="14"/>
      <c r="F205" s="14"/>
      <c r="G205" s="14"/>
      <c r="H205" s="14"/>
      <c r="I205" s="14"/>
      <c r="J205" s="14"/>
      <c r="K205" s="7"/>
      <c r="L205" s="7"/>
      <c r="M205" s="7"/>
      <c r="N205" s="7"/>
      <c r="O205" s="7"/>
      <c r="P205" s="7"/>
      <c r="Q205" s="7"/>
    </row>
    <row r="206" spans="1:17" x14ac:dyDescent="0.3">
      <c r="A206" s="61"/>
      <c r="B206" s="14"/>
      <c r="C206" s="7"/>
      <c r="D206" s="14"/>
      <c r="E206" s="7"/>
      <c r="F206" s="14"/>
      <c r="G206" s="14"/>
      <c r="H206" s="14"/>
      <c r="I206" s="14"/>
      <c r="J206" s="14"/>
      <c r="K206" s="7"/>
      <c r="L206" s="14"/>
      <c r="M206" s="7"/>
      <c r="N206" s="7"/>
      <c r="O206" s="7"/>
      <c r="P206" s="7"/>
      <c r="Q206" s="7"/>
    </row>
    <row r="207" spans="1:17" x14ac:dyDescent="0.3">
      <c r="A207" s="14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</sheetData>
  <autoFilter ref="A6:T206"/>
  <mergeCells count="17"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  <mergeCell ref="M5:M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3"/>
  <sheetViews>
    <sheetView tabSelected="1" topLeftCell="A10" workbookViewId="0">
      <selection activeCell="F4" sqref="F4:F16"/>
    </sheetView>
  </sheetViews>
  <sheetFormatPr defaultRowHeight="15" x14ac:dyDescent="0.25"/>
  <cols>
    <col min="1" max="1" width="3.7109375" style="62" customWidth="1"/>
    <col min="2" max="2" width="12.7109375" style="62" customWidth="1"/>
    <col min="3" max="3" width="18.42578125" style="62" customWidth="1"/>
    <col min="4" max="4" width="12.7109375" style="62" customWidth="1"/>
    <col min="5" max="5" width="12.28515625" style="62" customWidth="1"/>
    <col min="6" max="6" width="9.85546875" style="62" customWidth="1"/>
    <col min="7" max="7" width="11.140625" style="62" customWidth="1"/>
    <col min="8" max="8" width="9.28515625" style="62" customWidth="1"/>
    <col min="9" max="9" width="8.28515625" style="62" customWidth="1"/>
    <col min="10" max="10" width="10.42578125" style="62" customWidth="1"/>
    <col min="11" max="11" width="10.7109375" style="67" customWidth="1"/>
    <col min="12" max="12" width="11.85546875" style="67" customWidth="1"/>
    <col min="13" max="13" width="10.85546875" style="67" customWidth="1"/>
    <col min="14" max="14" width="13.85546875" style="67" customWidth="1"/>
    <col min="15" max="15" width="15.140625" style="67" customWidth="1"/>
    <col min="16" max="16" width="11.85546875" style="74" customWidth="1"/>
    <col min="17" max="17" width="16" style="67" customWidth="1"/>
    <col min="18" max="101" width="9.140625" style="86"/>
    <col min="102" max="16384" width="9.140625" style="62"/>
  </cols>
  <sheetData>
    <row r="1" spans="1:101" ht="44.25" customHeight="1" x14ac:dyDescent="0.3">
      <c r="B1" s="103" t="s">
        <v>28</v>
      </c>
      <c r="C1" s="103"/>
      <c r="D1" s="103"/>
      <c r="E1" s="103"/>
      <c r="F1" s="103"/>
      <c r="G1" s="103"/>
      <c r="H1" s="103"/>
      <c r="K1" s="78"/>
      <c r="L1" s="78"/>
      <c r="M1" s="78"/>
      <c r="N1" s="78"/>
      <c r="O1" s="78"/>
      <c r="P1" s="88"/>
    </row>
    <row r="2" spans="1:101" ht="44.25" customHeight="1" x14ac:dyDescent="0.25">
      <c r="A2" s="95" t="s">
        <v>18</v>
      </c>
      <c r="B2" s="95" t="s">
        <v>1</v>
      </c>
      <c r="C2" s="93" t="s">
        <v>13</v>
      </c>
      <c r="D2" s="93" t="s">
        <v>14</v>
      </c>
      <c r="E2" s="95" t="s">
        <v>15</v>
      </c>
      <c r="F2" s="95"/>
      <c r="G2" s="96"/>
      <c r="H2" s="101" t="s">
        <v>6</v>
      </c>
      <c r="I2" s="97" t="s">
        <v>11</v>
      </c>
      <c r="J2" s="97" t="s">
        <v>7</v>
      </c>
      <c r="K2" s="97" t="s">
        <v>8</v>
      </c>
      <c r="L2" s="97" t="s">
        <v>0</v>
      </c>
      <c r="M2" s="97" t="s">
        <v>2</v>
      </c>
      <c r="N2" s="97" t="s">
        <v>19</v>
      </c>
      <c r="O2" s="97" t="s">
        <v>17</v>
      </c>
      <c r="P2" s="104" t="s">
        <v>9</v>
      </c>
      <c r="Q2" s="95" t="s">
        <v>10</v>
      </c>
    </row>
    <row r="3" spans="1:101" s="2" customFormat="1" ht="16.5" x14ac:dyDescent="0.3">
      <c r="A3" s="96"/>
      <c r="B3" s="96"/>
      <c r="C3" s="94"/>
      <c r="D3" s="94"/>
      <c r="E3" s="10" t="s">
        <v>4</v>
      </c>
      <c r="F3" s="9" t="s">
        <v>5</v>
      </c>
      <c r="G3" s="9" t="s">
        <v>16</v>
      </c>
      <c r="H3" s="98"/>
      <c r="I3" s="98"/>
      <c r="J3" s="98"/>
      <c r="K3" s="98"/>
      <c r="L3" s="102"/>
      <c r="M3" s="98"/>
      <c r="N3" s="98"/>
      <c r="O3" s="98"/>
      <c r="P3" s="105"/>
      <c r="Q3" s="106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</row>
    <row r="4" spans="1:101" s="2" customFormat="1" ht="63" x14ac:dyDescent="0.3">
      <c r="A4" s="14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14">
        <v>10</v>
      </c>
      <c r="G4" s="14">
        <v>0.4</v>
      </c>
      <c r="H4" s="14"/>
      <c r="I4" s="14"/>
      <c r="J4" s="22">
        <v>43399</v>
      </c>
      <c r="K4" s="22">
        <v>43423</v>
      </c>
      <c r="L4" s="14">
        <v>466.7</v>
      </c>
      <c r="M4" s="7" t="s">
        <v>26</v>
      </c>
      <c r="N4" s="22">
        <v>43481</v>
      </c>
      <c r="O4" s="22">
        <v>43481</v>
      </c>
      <c r="P4" s="45"/>
      <c r="Q4" s="22">
        <v>43486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</row>
    <row r="5" spans="1:101" s="32" customFormat="1" ht="63" x14ac:dyDescent="0.3">
      <c r="A5" s="14">
        <v>2</v>
      </c>
      <c r="B5" s="7" t="s">
        <v>20</v>
      </c>
      <c r="C5" s="7" t="s">
        <v>24</v>
      </c>
      <c r="D5" s="7" t="s">
        <v>22</v>
      </c>
      <c r="E5" s="7" t="s">
        <v>25</v>
      </c>
      <c r="F5" s="14">
        <v>10</v>
      </c>
      <c r="G5" s="14">
        <v>0.4</v>
      </c>
      <c r="H5" s="14"/>
      <c r="I5" s="14"/>
      <c r="J5" s="22">
        <v>43399</v>
      </c>
      <c r="K5" s="22">
        <v>43423</v>
      </c>
      <c r="L5" s="14">
        <v>466.7</v>
      </c>
      <c r="M5" s="7" t="s">
        <v>26</v>
      </c>
      <c r="N5" s="22">
        <v>43481</v>
      </c>
      <c r="O5" s="22">
        <v>43481</v>
      </c>
      <c r="P5" s="45"/>
      <c r="Q5" s="22">
        <v>43486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</row>
    <row r="6" spans="1:101" s="32" customFormat="1" ht="78.75" x14ac:dyDescent="0.3">
      <c r="A6" s="32">
        <v>3</v>
      </c>
      <c r="B6" s="7" t="s">
        <v>70</v>
      </c>
      <c r="C6" s="63" t="s">
        <v>71</v>
      </c>
      <c r="D6" s="40" t="s">
        <v>72</v>
      </c>
      <c r="E6" s="64" t="s">
        <v>73</v>
      </c>
      <c r="F6" s="32">
        <v>130</v>
      </c>
      <c r="G6" s="32">
        <v>0.4</v>
      </c>
      <c r="H6" s="65"/>
      <c r="I6" s="65"/>
      <c r="J6" s="50">
        <v>42974</v>
      </c>
      <c r="K6" s="36">
        <v>42974</v>
      </c>
      <c r="L6" s="32">
        <v>46213.7</v>
      </c>
      <c r="M6" s="7" t="s">
        <v>74</v>
      </c>
      <c r="N6" s="36">
        <v>43487</v>
      </c>
      <c r="O6" s="36">
        <v>43500</v>
      </c>
      <c r="P6" s="89"/>
      <c r="Q6" s="36">
        <v>43500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</row>
    <row r="7" spans="1:101" s="32" customFormat="1" ht="47.25" x14ac:dyDescent="0.3">
      <c r="A7" s="32">
        <v>4</v>
      </c>
      <c r="B7" s="7" t="s">
        <v>93</v>
      </c>
      <c r="C7" s="63" t="s">
        <v>94</v>
      </c>
      <c r="D7" s="40" t="s">
        <v>95</v>
      </c>
      <c r="E7" s="64" t="s">
        <v>96</v>
      </c>
      <c r="F7" s="32">
        <v>15</v>
      </c>
      <c r="G7" s="32">
        <v>0.4</v>
      </c>
      <c r="H7" s="65"/>
      <c r="I7" s="65"/>
      <c r="J7" s="50">
        <v>42615</v>
      </c>
      <c r="K7" s="7" t="s">
        <v>97</v>
      </c>
      <c r="L7" s="32">
        <v>466.1</v>
      </c>
      <c r="M7" s="40" t="s">
        <v>95</v>
      </c>
      <c r="N7" s="36">
        <v>43500</v>
      </c>
      <c r="O7" s="36">
        <v>43501</v>
      </c>
      <c r="P7" s="89"/>
      <c r="Q7" s="36">
        <v>43501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</row>
    <row r="8" spans="1:101" s="32" customFormat="1" ht="54.75" customHeight="1" x14ac:dyDescent="0.3">
      <c r="A8" s="32">
        <v>5</v>
      </c>
      <c r="B8" s="7" t="s">
        <v>148</v>
      </c>
      <c r="C8" s="33" t="s">
        <v>149</v>
      </c>
      <c r="D8" s="34" t="s">
        <v>150</v>
      </c>
      <c r="E8" s="35" t="s">
        <v>151</v>
      </c>
      <c r="F8" s="32">
        <v>165.4</v>
      </c>
      <c r="G8" s="37">
        <v>0.4</v>
      </c>
      <c r="H8" s="71"/>
      <c r="I8" s="71"/>
      <c r="J8" s="51">
        <v>43424</v>
      </c>
      <c r="K8" s="7" t="s">
        <v>152</v>
      </c>
      <c r="L8" s="32">
        <v>1092811.46</v>
      </c>
      <c r="M8" s="40" t="s">
        <v>74</v>
      </c>
      <c r="N8" s="38">
        <v>43552</v>
      </c>
      <c r="O8" s="38">
        <v>43552</v>
      </c>
      <c r="P8" s="89"/>
      <c r="Q8" s="36">
        <v>43552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</row>
    <row r="9" spans="1:101" s="32" customFormat="1" ht="47.25" x14ac:dyDescent="0.3">
      <c r="A9" s="32">
        <v>6</v>
      </c>
      <c r="B9" s="7" t="s">
        <v>88</v>
      </c>
      <c r="C9" s="24" t="s">
        <v>89</v>
      </c>
      <c r="D9" s="23" t="s">
        <v>90</v>
      </c>
      <c r="E9" s="25" t="s">
        <v>91</v>
      </c>
      <c r="F9" s="14">
        <v>15</v>
      </c>
      <c r="G9" s="23">
        <v>0.4</v>
      </c>
      <c r="H9" s="26"/>
      <c r="I9" s="26"/>
      <c r="J9" s="27">
        <v>43545</v>
      </c>
      <c r="K9" s="21" t="s">
        <v>92</v>
      </c>
      <c r="L9" s="14">
        <v>458.3</v>
      </c>
      <c r="M9" s="79" t="s">
        <v>102</v>
      </c>
      <c r="N9" s="28">
        <v>43601</v>
      </c>
      <c r="O9" s="28">
        <v>43601</v>
      </c>
      <c r="P9" s="45"/>
      <c r="Q9" s="21" t="s">
        <v>103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</row>
    <row r="10" spans="1:101" s="32" customFormat="1" ht="63" x14ac:dyDescent="0.3">
      <c r="A10" s="32">
        <v>7</v>
      </c>
      <c r="B10" s="7" t="s">
        <v>60</v>
      </c>
      <c r="C10" s="7" t="s">
        <v>61</v>
      </c>
      <c r="D10" s="19" t="s">
        <v>63</v>
      </c>
      <c r="E10" s="21" t="s">
        <v>62</v>
      </c>
      <c r="F10" s="14">
        <v>10</v>
      </c>
      <c r="G10" s="14">
        <v>0.4</v>
      </c>
      <c r="H10" s="17"/>
      <c r="I10" s="17"/>
      <c r="J10" s="20">
        <v>43523</v>
      </c>
      <c r="K10" s="48">
        <v>43550</v>
      </c>
      <c r="L10" s="14">
        <v>458.3</v>
      </c>
      <c r="M10" s="79" t="s">
        <v>102</v>
      </c>
      <c r="N10" s="22">
        <v>43591</v>
      </c>
      <c r="O10" s="22">
        <v>43591</v>
      </c>
      <c r="P10" s="45"/>
      <c r="Q10" s="21" t="s">
        <v>147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1:101" s="14" customFormat="1" ht="47.25" x14ac:dyDescent="0.3">
      <c r="A11" s="14">
        <v>16</v>
      </c>
      <c r="B11" s="24" t="s">
        <v>116</v>
      </c>
      <c r="C11" s="18" t="s">
        <v>117</v>
      </c>
      <c r="D11" s="14" t="s">
        <v>63</v>
      </c>
      <c r="E11" s="25" t="s">
        <v>118</v>
      </c>
      <c r="F11" s="14">
        <v>10</v>
      </c>
      <c r="G11" s="23">
        <v>0.4</v>
      </c>
      <c r="H11" s="26"/>
      <c r="I11" s="26"/>
      <c r="J11" s="22">
        <v>43593</v>
      </c>
      <c r="K11" s="21" t="s">
        <v>119</v>
      </c>
      <c r="L11" s="14">
        <v>459.3</v>
      </c>
      <c r="M11" s="79" t="s">
        <v>102</v>
      </c>
      <c r="N11" s="22">
        <v>43637</v>
      </c>
      <c r="O11" s="22">
        <v>43637</v>
      </c>
      <c r="P11" s="45"/>
      <c r="Q11" s="21" t="s">
        <v>153</v>
      </c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</row>
    <row r="12" spans="1:101" s="14" customFormat="1" ht="47.25" x14ac:dyDescent="0.3">
      <c r="A12" s="14">
        <v>17</v>
      </c>
      <c r="B12" s="24" t="s">
        <v>120</v>
      </c>
      <c r="C12" s="18" t="s">
        <v>124</v>
      </c>
      <c r="D12" s="14" t="s">
        <v>63</v>
      </c>
      <c r="E12" s="25" t="s">
        <v>121</v>
      </c>
      <c r="F12" s="14">
        <v>10</v>
      </c>
      <c r="G12" s="23">
        <v>0.4</v>
      </c>
      <c r="H12" s="26"/>
      <c r="I12" s="26"/>
      <c r="J12" s="22">
        <v>43593</v>
      </c>
      <c r="K12" s="21" t="s">
        <v>122</v>
      </c>
      <c r="L12" s="14">
        <v>460.3</v>
      </c>
      <c r="M12" s="79" t="s">
        <v>102</v>
      </c>
      <c r="N12" s="22">
        <v>43637</v>
      </c>
      <c r="O12" s="22">
        <v>43637</v>
      </c>
      <c r="P12" s="45"/>
      <c r="Q12" s="91" t="s">
        <v>154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</row>
    <row r="13" spans="1:101" s="14" customFormat="1" ht="63" x14ac:dyDescent="0.3">
      <c r="A13" s="14">
        <v>18</v>
      </c>
      <c r="B13" s="24" t="s">
        <v>123</v>
      </c>
      <c r="C13" s="18" t="s">
        <v>125</v>
      </c>
      <c r="D13" s="14" t="s">
        <v>63</v>
      </c>
      <c r="E13" s="25" t="s">
        <v>126</v>
      </c>
      <c r="F13" s="14">
        <v>10</v>
      </c>
      <c r="G13" s="23">
        <v>0.4</v>
      </c>
      <c r="H13" s="26"/>
      <c r="I13" s="26"/>
      <c r="J13" s="22">
        <v>43593</v>
      </c>
      <c r="K13" s="21" t="s">
        <v>127</v>
      </c>
      <c r="L13" s="14">
        <v>461.3</v>
      </c>
      <c r="M13" s="79" t="s">
        <v>102</v>
      </c>
      <c r="N13" s="22">
        <v>43637</v>
      </c>
      <c r="O13" s="22">
        <v>43637</v>
      </c>
      <c r="P13" s="45"/>
      <c r="Q13" s="21" t="s">
        <v>155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</row>
    <row r="14" spans="1:101" s="14" customFormat="1" ht="63" x14ac:dyDescent="0.3">
      <c r="A14" s="14">
        <v>19</v>
      </c>
      <c r="B14" s="24" t="s">
        <v>123</v>
      </c>
      <c r="C14" s="18" t="s">
        <v>128</v>
      </c>
      <c r="D14" s="14" t="s">
        <v>63</v>
      </c>
      <c r="E14" s="25" t="s">
        <v>129</v>
      </c>
      <c r="F14" s="14">
        <v>10</v>
      </c>
      <c r="G14" s="23">
        <v>0.4</v>
      </c>
      <c r="H14" s="26"/>
      <c r="I14" s="26"/>
      <c r="J14" s="22">
        <v>43593</v>
      </c>
      <c r="K14" s="21" t="s">
        <v>130</v>
      </c>
      <c r="L14" s="21">
        <v>15536.82</v>
      </c>
      <c r="M14" s="79" t="s">
        <v>102</v>
      </c>
      <c r="N14" s="22">
        <v>43637</v>
      </c>
      <c r="O14" s="22">
        <v>43637</v>
      </c>
      <c r="P14" s="45"/>
      <c r="Q14" s="21" t="s">
        <v>156</v>
      </c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</row>
    <row r="15" spans="1:101" s="66" customFormat="1" ht="78.75" x14ac:dyDescent="0.3">
      <c r="A15" s="14">
        <v>20</v>
      </c>
      <c r="B15" s="24" t="s">
        <v>192</v>
      </c>
      <c r="C15" s="63" t="s">
        <v>193</v>
      </c>
      <c r="D15" s="32" t="s">
        <v>194</v>
      </c>
      <c r="E15" s="63" t="s">
        <v>195</v>
      </c>
      <c r="F15" s="32">
        <v>15</v>
      </c>
      <c r="G15" s="32">
        <v>0.4</v>
      </c>
      <c r="H15" s="36"/>
      <c r="I15" s="63"/>
      <c r="J15" s="50">
        <v>43431</v>
      </c>
      <c r="K15" s="36">
        <v>43462</v>
      </c>
      <c r="L15" s="32">
        <v>466.7</v>
      </c>
      <c r="M15" s="79" t="s">
        <v>196</v>
      </c>
      <c r="N15" s="36">
        <v>43672</v>
      </c>
      <c r="O15" s="36">
        <v>43672</v>
      </c>
      <c r="P15" s="90"/>
      <c r="Q15" s="21" t="s">
        <v>197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</row>
    <row r="16" spans="1:101" s="66" customFormat="1" ht="16.5" x14ac:dyDescent="0.3">
      <c r="A16" s="32"/>
      <c r="B16" s="32"/>
      <c r="C16" s="63"/>
      <c r="D16" s="63"/>
      <c r="E16" s="63"/>
      <c r="F16" s="32">
        <f>SUM(F4:F15)</f>
        <v>410.4</v>
      </c>
      <c r="G16" s="32"/>
      <c r="H16" s="32"/>
      <c r="I16" s="32"/>
      <c r="J16" s="50"/>
      <c r="K16" s="36"/>
      <c r="L16" s="32"/>
      <c r="M16" s="32"/>
      <c r="N16" s="63"/>
      <c r="O16" s="32"/>
      <c r="P16" s="77"/>
      <c r="Q16" s="32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</row>
    <row r="17" spans="1:101" s="66" customFormat="1" ht="16.5" x14ac:dyDescent="0.3">
      <c r="A17" s="32"/>
      <c r="B17" s="63"/>
      <c r="C17" s="63"/>
      <c r="D17" s="63"/>
      <c r="E17" s="63"/>
      <c r="F17" s="32"/>
      <c r="G17" s="32"/>
      <c r="H17" s="32"/>
      <c r="I17" s="32"/>
      <c r="J17" s="50"/>
      <c r="K17" s="36"/>
      <c r="L17" s="32"/>
      <c r="M17" s="36"/>
      <c r="N17" s="32"/>
      <c r="O17" s="32"/>
      <c r="P17" s="77"/>
      <c r="Q17" s="3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</row>
    <row r="18" spans="1:101" s="66" customFormat="1" ht="16.5" x14ac:dyDescent="0.3">
      <c r="A18" s="32"/>
      <c r="B18" s="32"/>
      <c r="C18" s="63"/>
      <c r="D18" s="63"/>
      <c r="E18" s="63"/>
      <c r="F18" s="32"/>
      <c r="G18" s="32"/>
      <c r="H18" s="32"/>
      <c r="I18" s="32"/>
      <c r="J18" s="50"/>
      <c r="K18" s="36"/>
      <c r="L18" s="32"/>
      <c r="M18" s="36"/>
      <c r="N18" s="36"/>
      <c r="O18" s="32"/>
      <c r="P18" s="77"/>
      <c r="Q18" s="32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</row>
    <row r="19" spans="1:101" s="66" customFormat="1" ht="16.5" x14ac:dyDescent="0.3">
      <c r="A19" s="32"/>
      <c r="B19" s="63"/>
      <c r="C19" s="63"/>
      <c r="D19" s="63"/>
      <c r="E19" s="63"/>
      <c r="F19" s="32"/>
      <c r="G19" s="32"/>
      <c r="H19" s="32"/>
      <c r="I19" s="32"/>
      <c r="J19" s="50"/>
      <c r="K19" s="36"/>
      <c r="L19" s="32"/>
      <c r="M19" s="36"/>
      <c r="N19" s="36"/>
      <c r="O19" s="32"/>
      <c r="P19" s="89"/>
      <c r="Q19" s="32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</row>
    <row r="20" spans="1:101" s="66" customFormat="1" ht="16.5" x14ac:dyDescent="0.3">
      <c r="A20" s="32"/>
      <c r="B20" s="63"/>
      <c r="C20" s="63"/>
      <c r="D20" s="63"/>
      <c r="E20" s="63"/>
      <c r="F20" s="32"/>
      <c r="G20" s="32"/>
      <c r="H20" s="32"/>
      <c r="I20" s="32"/>
      <c r="J20" s="50"/>
      <c r="K20" s="36"/>
      <c r="L20" s="32"/>
      <c r="M20" s="36"/>
      <c r="N20" s="36"/>
      <c r="O20" s="32"/>
      <c r="P20" s="77"/>
      <c r="Q20" s="32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</row>
    <row r="21" spans="1:101" s="66" customFormat="1" ht="16.5" x14ac:dyDescent="0.3">
      <c r="A21" s="32"/>
      <c r="B21" s="63"/>
      <c r="C21" s="63"/>
      <c r="D21" s="63"/>
      <c r="E21" s="32"/>
      <c r="F21" s="32"/>
      <c r="G21" s="32"/>
      <c r="H21" s="32"/>
      <c r="I21" s="32"/>
      <c r="J21" s="73"/>
      <c r="K21" s="63"/>
      <c r="L21" s="32"/>
      <c r="M21" s="36"/>
      <c r="N21" s="36"/>
      <c r="O21" s="36"/>
      <c r="P21" s="50"/>
      <c r="Q21" s="32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</row>
    <row r="22" spans="1:101" s="66" customFormat="1" ht="16.5" x14ac:dyDescent="0.3">
      <c r="A22" s="32"/>
      <c r="B22" s="32"/>
      <c r="C22" s="63"/>
      <c r="D22" s="32"/>
      <c r="E22" s="32"/>
      <c r="F22" s="32"/>
      <c r="G22" s="32"/>
      <c r="H22" s="32"/>
      <c r="I22" s="32"/>
      <c r="J22" s="73"/>
      <c r="K22" s="63"/>
      <c r="L22" s="32"/>
      <c r="M22" s="36"/>
      <c r="N22" s="36"/>
      <c r="O22" s="36"/>
      <c r="P22" s="50"/>
      <c r="Q22" s="32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</row>
    <row r="23" spans="1:101" s="66" customFormat="1" ht="16.5" x14ac:dyDescent="0.3">
      <c r="A23" s="32"/>
      <c r="B23" s="32"/>
      <c r="C23" s="63"/>
      <c r="D23" s="63"/>
      <c r="E23" s="63"/>
      <c r="F23" s="32"/>
      <c r="G23" s="32"/>
      <c r="H23" s="32"/>
      <c r="I23" s="32"/>
      <c r="J23" s="50"/>
      <c r="K23" s="32"/>
      <c r="L23" s="32"/>
      <c r="M23" s="36"/>
      <c r="N23" s="36"/>
      <c r="O23" s="32"/>
      <c r="P23" s="77"/>
      <c r="Q23" s="32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</row>
    <row r="24" spans="1:101" ht="16.5" x14ac:dyDescent="0.3">
      <c r="A24" s="32"/>
      <c r="B24" s="63"/>
      <c r="C24" s="63"/>
      <c r="D24" s="63"/>
      <c r="E24" s="63"/>
      <c r="F24" s="67"/>
      <c r="G24" s="67"/>
      <c r="H24" s="67"/>
      <c r="I24" s="67"/>
      <c r="J24" s="74"/>
      <c r="K24" s="68"/>
      <c r="L24" s="69"/>
      <c r="M24" s="68"/>
      <c r="N24" s="68"/>
      <c r="P24" s="77"/>
    </row>
    <row r="25" spans="1:101" ht="16.5" x14ac:dyDescent="0.3">
      <c r="A25" s="32"/>
      <c r="B25" s="63"/>
      <c r="C25" s="63"/>
      <c r="D25" s="67"/>
      <c r="E25" s="63"/>
      <c r="F25" s="67"/>
      <c r="G25" s="67"/>
      <c r="H25" s="67"/>
      <c r="I25" s="67"/>
      <c r="J25" s="74"/>
      <c r="K25" s="68"/>
      <c r="L25" s="69"/>
      <c r="M25" s="68"/>
      <c r="N25" s="68"/>
      <c r="P25" s="77"/>
    </row>
    <row r="26" spans="1:101" s="66" customFormat="1" ht="16.5" x14ac:dyDescent="0.3">
      <c r="A26" s="32"/>
      <c r="B26" s="32"/>
      <c r="C26" s="63"/>
      <c r="D26" s="70"/>
      <c r="E26" s="64"/>
      <c r="F26" s="32"/>
      <c r="G26" s="32"/>
      <c r="H26" s="65"/>
      <c r="I26" s="65"/>
      <c r="J26" s="75"/>
      <c r="K26" s="36"/>
      <c r="L26" s="32"/>
      <c r="M26" s="36"/>
      <c r="N26" s="36"/>
      <c r="O26" s="32"/>
      <c r="P26" s="50"/>
      <c r="Q26" s="32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s="66" customFormat="1" ht="16.5" x14ac:dyDescent="0.3">
      <c r="A27" s="32"/>
      <c r="B27" s="33"/>
      <c r="C27" s="33"/>
      <c r="D27" s="37"/>
      <c r="E27" s="35"/>
      <c r="F27" s="37"/>
      <c r="G27" s="37"/>
      <c r="H27" s="71"/>
      <c r="I27" s="71"/>
      <c r="J27" s="76"/>
      <c r="K27" s="36"/>
      <c r="L27" s="32"/>
      <c r="M27" s="36"/>
      <c r="N27" s="36"/>
      <c r="O27" s="32"/>
      <c r="P27" s="50"/>
      <c r="Q27" s="32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s="32" customFormat="1" ht="16.5" x14ac:dyDescent="0.3">
      <c r="C28" s="33"/>
      <c r="D28" s="37"/>
      <c r="E28" s="35"/>
      <c r="G28" s="37"/>
      <c r="H28" s="71"/>
      <c r="I28" s="71"/>
      <c r="J28" s="76"/>
      <c r="K28" s="36"/>
      <c r="M28" s="36"/>
      <c r="N28" s="36"/>
      <c r="P28" s="50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s="32" customFormat="1" ht="16.5" x14ac:dyDescent="0.3">
      <c r="C29" s="33"/>
      <c r="D29" s="37"/>
      <c r="E29" s="35"/>
      <c r="G29" s="37"/>
      <c r="H29" s="71"/>
      <c r="I29" s="71"/>
      <c r="J29" s="76"/>
      <c r="K29" s="36"/>
      <c r="M29" s="36"/>
      <c r="N29" s="36"/>
      <c r="P29" s="50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s="32" customFormat="1" ht="16.5" x14ac:dyDescent="0.3">
      <c r="C30" s="33"/>
      <c r="D30" s="37"/>
      <c r="E30" s="35"/>
      <c r="G30" s="37"/>
      <c r="H30" s="71"/>
      <c r="I30" s="71"/>
      <c r="J30" s="76"/>
      <c r="K30" s="36"/>
      <c r="M30" s="36"/>
      <c r="N30" s="36"/>
      <c r="P30" s="50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2" customFormat="1" ht="16.5" x14ac:dyDescent="0.3">
      <c r="B31" s="37"/>
      <c r="C31" s="33"/>
      <c r="D31" s="37"/>
      <c r="E31" s="35"/>
      <c r="F31" s="37"/>
      <c r="G31" s="37"/>
      <c r="H31" s="71"/>
      <c r="I31" s="71"/>
      <c r="J31" s="76"/>
      <c r="K31" s="36"/>
      <c r="M31" s="36"/>
      <c r="N31" s="36"/>
      <c r="P31" s="50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s="32" customFormat="1" ht="16.5" x14ac:dyDescent="0.3">
      <c r="C32" s="63"/>
      <c r="E32" s="64"/>
      <c r="H32" s="65"/>
      <c r="I32" s="65"/>
      <c r="J32" s="75"/>
      <c r="K32" s="36"/>
      <c r="M32" s="36"/>
      <c r="N32" s="36"/>
      <c r="P32" s="50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s="66" customFormat="1" ht="16.5" x14ac:dyDescent="0.3">
      <c r="A33" s="32"/>
      <c r="B33" s="32"/>
      <c r="C33" s="63"/>
      <c r="D33" s="32"/>
      <c r="E33" s="63"/>
      <c r="F33" s="32"/>
      <c r="G33" s="32"/>
      <c r="H33" s="32"/>
      <c r="I33" s="32"/>
      <c r="J33" s="73"/>
      <c r="K33" s="63"/>
      <c r="L33" s="32"/>
      <c r="M33" s="63"/>
      <c r="N33" s="63"/>
      <c r="O33" s="63"/>
      <c r="P33" s="77"/>
      <c r="Q33" s="32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s="66" customFormat="1" ht="16.5" x14ac:dyDescent="0.3">
      <c r="A34" s="32"/>
      <c r="B34" s="63"/>
      <c r="C34" s="63"/>
      <c r="D34" s="63"/>
      <c r="E34" s="63"/>
      <c r="F34" s="63"/>
      <c r="G34" s="63"/>
      <c r="H34" s="63"/>
      <c r="I34" s="63"/>
      <c r="J34" s="77"/>
      <c r="K34" s="63"/>
      <c r="L34" s="63"/>
      <c r="M34" s="63"/>
      <c r="N34" s="63"/>
      <c r="O34" s="63"/>
      <c r="P34" s="77"/>
      <c r="Q34" s="32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6.5" x14ac:dyDescent="0.3">
      <c r="A35" s="72"/>
    </row>
    <row r="36" spans="1:101" ht="16.5" x14ac:dyDescent="0.3">
      <c r="A36" s="36"/>
    </row>
    <row r="37" spans="1:101" ht="16.5" x14ac:dyDescent="0.3">
      <c r="A37" s="36"/>
    </row>
    <row r="38" spans="1:101" ht="16.5" x14ac:dyDescent="0.3">
      <c r="A38" s="36"/>
    </row>
    <row r="39" spans="1:101" ht="16.5" x14ac:dyDescent="0.3">
      <c r="A39" s="36"/>
    </row>
    <row r="40" spans="1:101" ht="16.5" x14ac:dyDescent="0.3">
      <c r="A40" s="36"/>
    </row>
    <row r="41" spans="1:101" ht="16.5" x14ac:dyDescent="0.3">
      <c r="A41" s="36"/>
    </row>
    <row r="42" spans="1:101" ht="16.5" x14ac:dyDescent="0.3">
      <c r="A42" s="36"/>
    </row>
    <row r="43" spans="1:101" ht="16.5" x14ac:dyDescent="0.3">
      <c r="A43" s="36"/>
    </row>
    <row r="44" spans="1:101" ht="16.5" x14ac:dyDescent="0.3">
      <c r="A44" s="36"/>
    </row>
    <row r="45" spans="1:101" ht="16.5" x14ac:dyDescent="0.3">
      <c r="A45" s="36"/>
    </row>
    <row r="46" spans="1:101" ht="16.5" x14ac:dyDescent="0.3">
      <c r="A46" s="36"/>
    </row>
    <row r="47" spans="1:101" ht="16.5" x14ac:dyDescent="0.3">
      <c r="A47" s="36"/>
    </row>
    <row r="48" spans="1:101" ht="16.5" x14ac:dyDescent="0.3">
      <c r="A48" s="36"/>
    </row>
    <row r="49" spans="1:1" ht="15.75" x14ac:dyDescent="0.25">
      <c r="A49" s="63"/>
    </row>
    <row r="50" spans="1:1" ht="16.5" x14ac:dyDescent="0.3">
      <c r="A50" s="36"/>
    </row>
    <row r="51" spans="1:1" ht="16.5" x14ac:dyDescent="0.3">
      <c r="A51" s="36"/>
    </row>
    <row r="52" spans="1:1" ht="16.5" x14ac:dyDescent="0.3">
      <c r="A52" s="36"/>
    </row>
    <row r="53" spans="1:1" ht="16.5" x14ac:dyDescent="0.3">
      <c r="A53" s="36"/>
    </row>
  </sheetData>
  <mergeCells count="16">
    <mergeCell ref="N2:N3"/>
    <mergeCell ref="O2:O3"/>
    <mergeCell ref="P2:P3"/>
    <mergeCell ref="Q2:Q3"/>
    <mergeCell ref="I2:I3"/>
    <mergeCell ref="J2:J3"/>
    <mergeCell ref="K2:K3"/>
    <mergeCell ref="L2:L3"/>
    <mergeCell ref="M2:M3"/>
    <mergeCell ref="B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9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2" max="2" width="16" customWidth="1"/>
    <col min="3" max="5" width="24" customWidth="1"/>
    <col min="6" max="6" width="20.5703125" customWidth="1"/>
    <col min="7" max="7" width="14.28515625" customWidth="1"/>
    <col min="8" max="8" width="12.140625" customWidth="1"/>
    <col min="9" max="9" width="11.28515625" customWidth="1"/>
    <col min="10" max="10" width="13.28515625" customWidth="1"/>
  </cols>
  <sheetData>
    <row r="1" spans="1:10" ht="15.75" x14ac:dyDescent="0.25">
      <c r="A1" s="81"/>
      <c r="B1" s="7"/>
      <c r="C1" s="7"/>
      <c r="D1" s="7"/>
      <c r="E1" s="7"/>
      <c r="F1" s="7"/>
    </row>
    <row r="2" spans="1:10" s="2" customFormat="1" ht="16.5" x14ac:dyDescent="0.3">
      <c r="A2" s="14"/>
      <c r="B2" s="7"/>
      <c r="C2" s="17"/>
      <c r="D2" s="82"/>
      <c r="E2" s="21"/>
      <c r="F2" s="79"/>
      <c r="G2" s="20"/>
      <c r="H2" s="17"/>
      <c r="I2" s="17"/>
      <c r="J2" s="17"/>
    </row>
    <row r="3" spans="1:10" s="2" customFormat="1" ht="37.5" customHeight="1" x14ac:dyDescent="0.3">
      <c r="A3" s="14"/>
      <c r="B3" s="7"/>
      <c r="C3" s="14"/>
      <c r="D3" s="83"/>
      <c r="E3" s="21"/>
      <c r="F3" s="79"/>
      <c r="G3" s="22"/>
      <c r="H3" s="14"/>
      <c r="I3" s="14"/>
      <c r="J3" s="14"/>
    </row>
    <row r="4" spans="1:10" s="2" customFormat="1" ht="44.25" customHeight="1" x14ac:dyDescent="0.3">
      <c r="A4" s="14"/>
      <c r="B4" s="7"/>
      <c r="C4" s="14"/>
      <c r="D4" s="85"/>
      <c r="E4" s="21"/>
      <c r="F4" s="79"/>
      <c r="G4" s="22"/>
      <c r="H4" s="14"/>
      <c r="I4" s="14"/>
      <c r="J4" s="14"/>
    </row>
    <row r="5" spans="1:10" s="2" customFormat="1" ht="16.5" x14ac:dyDescent="0.3">
      <c r="A5" s="14"/>
      <c r="B5" s="7"/>
      <c r="C5" s="14"/>
      <c r="D5" s="82"/>
      <c r="E5" s="48"/>
      <c r="F5" s="79"/>
      <c r="G5" s="22"/>
      <c r="H5" s="22"/>
      <c r="I5" s="14"/>
      <c r="J5" s="22"/>
    </row>
    <row r="6" spans="1:10" s="2" customFormat="1" ht="16.5" x14ac:dyDescent="0.3">
      <c r="A6" s="14"/>
      <c r="B6" s="7"/>
      <c r="C6" s="23"/>
      <c r="D6" s="82"/>
      <c r="E6" s="21"/>
      <c r="F6" s="79"/>
      <c r="G6" s="28"/>
      <c r="H6" s="28"/>
      <c r="I6" s="23"/>
      <c r="J6" s="28"/>
    </row>
    <row r="7" spans="1:10" s="14" customFormat="1" ht="16.5" x14ac:dyDescent="0.3">
      <c r="B7" s="7"/>
      <c r="D7" s="82"/>
      <c r="E7" s="21"/>
      <c r="F7" s="79"/>
      <c r="G7" s="28"/>
      <c r="H7" s="28"/>
      <c r="J7" s="28"/>
    </row>
    <row r="8" spans="1:10" s="14" customFormat="1" ht="16.5" x14ac:dyDescent="0.3">
      <c r="B8" s="7"/>
      <c r="D8" s="84"/>
      <c r="E8" s="21"/>
      <c r="F8" s="79"/>
      <c r="G8" s="28"/>
      <c r="H8" s="28"/>
      <c r="J8" s="28"/>
    </row>
    <row r="9" spans="1:10" s="14" customFormat="1" ht="16.5" x14ac:dyDescent="0.3">
      <c r="B9" s="7"/>
      <c r="D9" s="84"/>
      <c r="E9" s="21"/>
      <c r="F9" s="79"/>
      <c r="G9" s="28"/>
      <c r="H9" s="28"/>
      <c r="J9" s="28"/>
    </row>
    <row r="10" spans="1:10" s="2" customFormat="1" ht="16.5" x14ac:dyDescent="0.3">
      <c r="A10" s="14"/>
      <c r="B10" s="16"/>
      <c r="C10" s="17"/>
      <c r="D10" s="20"/>
      <c r="E10" s="48"/>
      <c r="F10" s="54"/>
      <c r="G10" s="20"/>
      <c r="H10" s="17"/>
      <c r="I10" s="17"/>
      <c r="J10" s="17"/>
    </row>
    <row r="11" spans="1:10" s="2" customFormat="1" ht="16.5" x14ac:dyDescent="0.3">
      <c r="A11" s="14"/>
      <c r="B11" s="14"/>
      <c r="C11" s="14"/>
      <c r="D11" s="20"/>
      <c r="E11" s="48"/>
      <c r="F11" s="54"/>
      <c r="G11" s="22"/>
      <c r="H11" s="14"/>
      <c r="I11" s="14"/>
      <c r="J11" s="14"/>
    </row>
    <row r="12" spans="1:10" s="2" customFormat="1" ht="16.5" x14ac:dyDescent="0.3">
      <c r="A12" s="14"/>
      <c r="B12" s="14"/>
      <c r="C12" s="14"/>
      <c r="D12" s="20"/>
      <c r="E12" s="48"/>
      <c r="F12" s="54"/>
      <c r="G12" s="22"/>
      <c r="H12" s="14"/>
      <c r="I12" s="14"/>
      <c r="J12" s="14"/>
    </row>
    <row r="13" spans="1:10" s="2" customFormat="1" ht="16.5" x14ac:dyDescent="0.3">
      <c r="A13" s="14"/>
      <c r="B13" s="30"/>
      <c r="C13" s="14"/>
      <c r="D13" s="20"/>
      <c r="E13" s="48"/>
      <c r="F13" s="54"/>
      <c r="G13" s="22"/>
      <c r="H13" s="14"/>
      <c r="I13" s="14"/>
      <c r="J13" s="14"/>
    </row>
    <row r="14" spans="1:10" s="2" customFormat="1" ht="16.5" x14ac:dyDescent="0.3">
      <c r="A14" s="14"/>
      <c r="B14" s="30"/>
      <c r="C14" s="14"/>
      <c r="D14" s="20"/>
      <c r="E14" s="48"/>
      <c r="F14" s="54"/>
      <c r="G14" s="22"/>
      <c r="H14" s="14"/>
      <c r="I14" s="14"/>
      <c r="J14" s="14"/>
    </row>
    <row r="15" spans="1:10" s="2" customFormat="1" ht="16.5" x14ac:dyDescent="0.3">
      <c r="A15" s="14"/>
      <c r="B15" s="30"/>
      <c r="C15" s="14"/>
      <c r="D15" s="20"/>
      <c r="E15" s="48"/>
      <c r="F15" s="54"/>
      <c r="G15" s="22"/>
      <c r="H15" s="22"/>
      <c r="I15" s="14"/>
      <c r="J15" s="22"/>
    </row>
    <row r="16" spans="1:10" s="2" customFormat="1" ht="16.5" x14ac:dyDescent="0.3">
      <c r="A16" s="23"/>
      <c r="B16" s="24"/>
      <c r="C16" s="23"/>
      <c r="D16" s="27"/>
      <c r="E16" s="49"/>
      <c r="F16" s="55"/>
      <c r="G16" s="28"/>
      <c r="H16" s="28"/>
      <c r="I16" s="23"/>
      <c r="J16" s="28"/>
    </row>
    <row r="17" spans="2:78" s="14" customFormat="1" ht="16.5" x14ac:dyDescent="0.3">
      <c r="B17" s="30"/>
      <c r="D17" s="27"/>
      <c r="E17" s="49"/>
      <c r="F17" s="55"/>
      <c r="G17" s="28"/>
      <c r="H17" s="28"/>
      <c r="J17" s="28"/>
    </row>
    <row r="18" spans="2:78" s="14" customFormat="1" ht="16.5" x14ac:dyDescent="0.3">
      <c r="B18" s="30"/>
      <c r="D18" s="27"/>
      <c r="E18" s="49"/>
      <c r="F18" s="55"/>
      <c r="G18" s="28"/>
      <c r="H18" s="28"/>
      <c r="J18" s="28"/>
    </row>
    <row r="19" spans="2:78" s="14" customFormat="1" ht="16.5" x14ac:dyDescent="0.3">
      <c r="B19" s="30"/>
      <c r="D19" s="27"/>
      <c r="E19" s="49"/>
      <c r="F19" s="55"/>
      <c r="G19" s="28"/>
      <c r="H19" s="28"/>
      <c r="J19" s="28"/>
    </row>
    <row r="20" spans="2:78" s="14" customFormat="1" ht="16.5" x14ac:dyDescent="0.3">
      <c r="B20" s="30"/>
      <c r="D20" s="27"/>
      <c r="E20" s="49"/>
      <c r="F20" s="55"/>
      <c r="G20" s="28"/>
      <c r="H20" s="28"/>
      <c r="J20" s="28"/>
    </row>
    <row r="21" spans="2:78" s="14" customFormat="1" ht="16.5" x14ac:dyDescent="0.3">
      <c r="B21" s="30"/>
      <c r="D21" s="27"/>
      <c r="E21" s="49"/>
      <c r="F21" s="55"/>
      <c r="G21" s="28"/>
      <c r="H21" s="28"/>
      <c r="J21" s="28"/>
    </row>
    <row r="22" spans="2:78" s="14" customFormat="1" ht="16.5" x14ac:dyDescent="0.3">
      <c r="D22" s="22"/>
      <c r="E22" s="48"/>
      <c r="F22" s="55"/>
      <c r="G22" s="22"/>
    </row>
    <row r="23" spans="2:78" s="14" customFormat="1" ht="16.5" x14ac:dyDescent="0.3">
      <c r="B23" s="24"/>
      <c r="D23" s="22"/>
      <c r="E23" s="48"/>
      <c r="F23" s="55"/>
      <c r="G23" s="22"/>
      <c r="H23" s="22"/>
      <c r="J23" s="25"/>
    </row>
    <row r="24" spans="2:78" s="14" customFormat="1" ht="16.5" x14ac:dyDescent="0.3">
      <c r="D24" s="22"/>
      <c r="E24" s="48"/>
      <c r="F24" s="55"/>
      <c r="G24" s="22"/>
      <c r="H24" s="22"/>
      <c r="J24" s="22"/>
    </row>
    <row r="25" spans="2:78" s="14" customFormat="1" ht="16.5" x14ac:dyDescent="0.3">
      <c r="D25" s="22"/>
      <c r="E25" s="48"/>
      <c r="F25" s="55"/>
      <c r="G25" s="22"/>
      <c r="H25" s="22"/>
      <c r="J25" s="22"/>
    </row>
    <row r="26" spans="2:78" s="14" customFormat="1" ht="16.5" x14ac:dyDescent="0.3">
      <c r="D26" s="22"/>
      <c r="E26" s="48"/>
      <c r="F26" s="55"/>
      <c r="G26" s="22"/>
      <c r="H26" s="22"/>
      <c r="J26" s="25"/>
    </row>
    <row r="27" spans="2:78" s="14" customFormat="1" ht="16.5" x14ac:dyDescent="0.3">
      <c r="D27" s="22"/>
      <c r="E27" s="48"/>
      <c r="F27" s="55"/>
      <c r="G27" s="22"/>
      <c r="H27" s="22"/>
      <c r="J27" s="25"/>
    </row>
    <row r="28" spans="2:78" s="14" customFormat="1" ht="16.5" x14ac:dyDescent="0.3">
      <c r="D28" s="22"/>
      <c r="E28" s="48"/>
      <c r="F28" s="55"/>
      <c r="G28" s="22"/>
    </row>
    <row r="29" spans="2:78" s="14" customFormat="1" ht="16.5" x14ac:dyDescent="0.3">
      <c r="D29" s="22"/>
      <c r="E29" s="48"/>
      <c r="F29" s="55"/>
    </row>
    <row r="30" spans="2:78" s="32" customFormat="1" ht="16.5" x14ac:dyDescent="0.3">
      <c r="D30" s="36"/>
      <c r="E30" s="50"/>
      <c r="F30" s="56"/>
      <c r="G30" s="36"/>
      <c r="H30" s="36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</row>
    <row r="31" spans="2:78" s="32" customFormat="1" ht="16.5" x14ac:dyDescent="0.3">
      <c r="D31" s="36"/>
      <c r="E31" s="50"/>
      <c r="F31" s="56"/>
      <c r="G31" s="36"/>
      <c r="H31" s="36"/>
      <c r="J31" s="3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</row>
    <row r="32" spans="2:78" s="32" customFormat="1" ht="16.5" x14ac:dyDescent="0.3">
      <c r="D32" s="36"/>
      <c r="E32" s="50"/>
      <c r="F32" s="56"/>
      <c r="G32" s="36"/>
      <c r="H32" s="36"/>
      <c r="J32" s="36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</row>
    <row r="33" spans="1:78" s="32" customFormat="1" ht="16.5" x14ac:dyDescent="0.3">
      <c r="C33" s="37"/>
      <c r="D33" s="38"/>
      <c r="E33" s="51"/>
      <c r="F33" s="56"/>
      <c r="G33" s="38"/>
      <c r="H33" s="38"/>
      <c r="I33" s="37"/>
      <c r="J33" s="36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</row>
    <row r="34" spans="1:78" s="2" customFormat="1" ht="16.5" x14ac:dyDescent="0.3">
      <c r="A34" s="14"/>
      <c r="B34" s="14"/>
      <c r="C34" s="14"/>
      <c r="D34" s="22"/>
      <c r="E34" s="48"/>
      <c r="F34" s="57"/>
      <c r="G34" s="22"/>
      <c r="H34" s="22"/>
      <c r="I34" s="14"/>
      <c r="J34" s="34"/>
    </row>
    <row r="35" spans="1:78" s="2" customFormat="1" ht="16.5" x14ac:dyDescent="0.3">
      <c r="A35" s="14"/>
      <c r="B35" s="14"/>
      <c r="C35" s="14"/>
      <c r="D35" s="22"/>
      <c r="E35" s="48"/>
      <c r="F35" s="57"/>
      <c r="G35" s="22"/>
      <c r="H35" s="14"/>
      <c r="I35" s="14"/>
      <c r="J35" s="14"/>
    </row>
    <row r="36" spans="1:78" s="2" customFormat="1" ht="16.5" x14ac:dyDescent="0.3">
      <c r="A36" s="14"/>
      <c r="B36" s="7"/>
      <c r="C36" s="14"/>
      <c r="D36" s="22"/>
      <c r="E36" s="48"/>
      <c r="F36" s="57"/>
      <c r="G36" s="41"/>
      <c r="H36" s="7"/>
      <c r="I36" s="7"/>
      <c r="J36" s="14"/>
    </row>
    <row r="37" spans="1:78" s="2" customFormat="1" ht="16.5" x14ac:dyDescent="0.3">
      <c r="A37" s="14"/>
      <c r="B37" s="7"/>
      <c r="C37" s="14"/>
      <c r="D37" s="22"/>
      <c r="E37" s="48"/>
      <c r="F37" s="54"/>
      <c r="G37" s="41"/>
      <c r="H37" s="7"/>
      <c r="I37" s="7"/>
      <c r="J37" s="14"/>
    </row>
    <row r="38" spans="1:78" s="2" customFormat="1" ht="16.5" x14ac:dyDescent="0.3">
      <c r="A38" s="14"/>
      <c r="B38" s="14"/>
      <c r="C38" s="14"/>
      <c r="D38" s="22"/>
      <c r="E38" s="22"/>
      <c r="F38" s="7"/>
      <c r="G38" s="22"/>
      <c r="H38" s="22"/>
      <c r="I38" s="14"/>
      <c r="J38" s="7"/>
    </row>
    <row r="39" spans="1:78" s="2" customFormat="1" ht="16.5" x14ac:dyDescent="0.3">
      <c r="A39" s="14"/>
      <c r="B39" s="14"/>
      <c r="C39" s="14"/>
      <c r="D39" s="22"/>
      <c r="E39" s="22"/>
      <c r="F39" s="7"/>
      <c r="G39" s="22"/>
      <c r="H39" s="22"/>
      <c r="I39" s="14"/>
      <c r="J39" s="25"/>
    </row>
    <row r="40" spans="1:78" s="2" customFormat="1" ht="16.5" x14ac:dyDescent="0.3">
      <c r="A40" s="14"/>
      <c r="B40" s="7"/>
      <c r="C40" s="14"/>
      <c r="D40" s="22"/>
      <c r="E40" s="22"/>
      <c r="F40" s="7"/>
      <c r="G40" s="22"/>
      <c r="H40" s="22"/>
      <c r="I40" s="14"/>
      <c r="J40" s="25"/>
    </row>
    <row r="41" spans="1:78" s="2" customFormat="1" ht="16.5" x14ac:dyDescent="0.3">
      <c r="A41" s="14"/>
      <c r="B41" s="14"/>
      <c r="C41" s="14"/>
      <c r="D41" s="22"/>
      <c r="E41" s="22"/>
      <c r="F41" s="7"/>
      <c r="G41" s="14"/>
      <c r="H41" s="7"/>
      <c r="I41" s="14"/>
      <c r="J41" s="7"/>
    </row>
    <row r="42" spans="1:78" s="2" customFormat="1" ht="16.5" x14ac:dyDescent="0.3">
      <c r="A42" s="14"/>
      <c r="B42" s="7"/>
      <c r="C42" s="14"/>
      <c r="D42" s="22"/>
      <c r="E42" s="22"/>
      <c r="F42" s="7"/>
      <c r="G42" s="14"/>
      <c r="H42" s="14"/>
      <c r="I42" s="14"/>
      <c r="J42" s="14"/>
    </row>
    <row r="43" spans="1:78" s="2" customFormat="1" ht="16.5" x14ac:dyDescent="0.3">
      <c r="A43" s="14"/>
      <c r="B43" s="7"/>
      <c r="C43" s="14"/>
      <c r="D43" s="22"/>
      <c r="E43" s="22"/>
      <c r="F43" s="7"/>
      <c r="G43" s="22"/>
      <c r="H43" s="14"/>
      <c r="I43" s="14"/>
      <c r="J43" s="7"/>
    </row>
    <row r="44" spans="1:78" s="2" customFormat="1" ht="16.5" x14ac:dyDescent="0.3">
      <c r="A44" s="14"/>
      <c r="B44" s="7"/>
      <c r="C44" s="14"/>
      <c r="D44" s="22"/>
      <c r="E44" s="22"/>
      <c r="F44" s="7"/>
      <c r="G44" s="14"/>
      <c r="H44" s="14"/>
      <c r="I44" s="14"/>
      <c r="J44" s="14"/>
    </row>
    <row r="45" spans="1:78" s="2" customFormat="1" ht="16.5" x14ac:dyDescent="0.3">
      <c r="A45" s="14"/>
      <c r="B45" s="14"/>
      <c r="C45" s="14"/>
      <c r="D45" s="22"/>
      <c r="E45" s="22"/>
      <c r="F45" s="7"/>
      <c r="G45" s="14"/>
      <c r="H45" s="14"/>
      <c r="I45" s="14"/>
      <c r="J45" s="14"/>
    </row>
    <row r="46" spans="1:78" s="2" customFormat="1" ht="16.5" x14ac:dyDescent="0.3">
      <c r="A46" s="14"/>
      <c r="B46" s="7"/>
      <c r="C46" s="14"/>
      <c r="D46" s="22"/>
      <c r="E46" s="22"/>
      <c r="F46" s="7"/>
      <c r="G46" s="14"/>
      <c r="H46" s="14"/>
      <c r="I46" s="14"/>
      <c r="J46" s="14"/>
    </row>
    <row r="47" spans="1:78" s="2" customFormat="1" ht="16.5" x14ac:dyDescent="0.3">
      <c r="A47" s="14"/>
      <c r="B47" s="7"/>
      <c r="C47" s="14"/>
      <c r="D47" s="22"/>
      <c r="E47" s="22"/>
      <c r="F47" s="7"/>
      <c r="G47" s="14"/>
      <c r="H47" s="14"/>
      <c r="I47" s="14"/>
      <c r="J47" s="14"/>
    </row>
    <row r="48" spans="1:78" s="2" customFormat="1" ht="60" customHeight="1" x14ac:dyDescent="0.3">
      <c r="A48" s="14"/>
      <c r="B48" s="7"/>
      <c r="C48" s="14"/>
      <c r="D48" s="22"/>
      <c r="E48" s="14"/>
      <c r="F48" s="14"/>
      <c r="G48" s="14"/>
      <c r="H48" s="14"/>
      <c r="I48" s="14"/>
      <c r="J48" s="14"/>
    </row>
    <row r="49" spans="1:10" s="2" customFormat="1" ht="16.5" x14ac:dyDescent="0.3">
      <c r="A49" s="14"/>
      <c r="B49" s="14"/>
      <c r="C49" s="14"/>
      <c r="D49" s="22"/>
      <c r="E49" s="22"/>
      <c r="F49" s="40"/>
      <c r="G49" s="22"/>
      <c r="H49" s="14"/>
      <c r="I49" s="14"/>
      <c r="J49" s="14"/>
    </row>
    <row r="50" spans="1:10" s="2" customFormat="1" ht="16.5" x14ac:dyDescent="0.3">
      <c r="A50" s="14"/>
      <c r="B50" s="14"/>
      <c r="C50" s="14"/>
      <c r="D50" s="22"/>
      <c r="E50" s="22"/>
      <c r="F50" s="40"/>
      <c r="G50" s="22"/>
      <c r="H50" s="14"/>
      <c r="I50" s="14"/>
      <c r="J50" s="14"/>
    </row>
    <row r="51" spans="1:10" s="2" customFormat="1" ht="16.5" x14ac:dyDescent="0.3">
      <c r="A51" s="14"/>
      <c r="B51" s="7"/>
      <c r="C51" s="7"/>
      <c r="D51" s="7"/>
      <c r="E51" s="14"/>
      <c r="F51" s="14"/>
      <c r="G51" s="22"/>
      <c r="H51" s="14"/>
      <c r="I51" s="14"/>
      <c r="J51" s="14"/>
    </row>
    <row r="52" spans="1:10" s="2" customFormat="1" ht="16.5" x14ac:dyDescent="0.3">
      <c r="A52" s="14"/>
      <c r="B52" s="14"/>
      <c r="C52" s="14"/>
      <c r="D52" s="22"/>
      <c r="E52" s="22"/>
      <c r="F52" s="14"/>
      <c r="G52" s="22"/>
      <c r="H52" s="14"/>
      <c r="I52" s="14"/>
      <c r="J52" s="14"/>
    </row>
    <row r="53" spans="1:10" s="2" customFormat="1" ht="16.5" x14ac:dyDescent="0.3">
      <c r="A53" s="14"/>
      <c r="B53" s="14"/>
      <c r="C53" s="14"/>
      <c r="D53" s="22"/>
      <c r="E53" s="22"/>
      <c r="F53" s="14"/>
      <c r="G53" s="22"/>
      <c r="H53" s="14"/>
      <c r="I53" s="14"/>
      <c r="J53" s="14"/>
    </row>
    <row r="54" spans="1:10" s="2" customFormat="1" ht="16.5" x14ac:dyDescent="0.3">
      <c r="A54" s="14"/>
      <c r="B54" s="7"/>
      <c r="C54" s="14"/>
      <c r="D54" s="22"/>
      <c r="E54" s="14"/>
      <c r="F54" s="14"/>
      <c r="G54" s="14"/>
      <c r="H54" s="14"/>
      <c r="I54" s="14"/>
      <c r="J54" s="14"/>
    </row>
    <row r="55" spans="1:10" s="2" customFormat="1" ht="16.5" x14ac:dyDescent="0.3">
      <c r="A55" s="14"/>
      <c r="B55" s="7"/>
      <c r="C55" s="14"/>
      <c r="D55" s="22"/>
      <c r="E55" s="14"/>
      <c r="F55" s="14"/>
      <c r="G55" s="14"/>
      <c r="H55" s="14"/>
      <c r="I55" s="14"/>
      <c r="J55" s="14"/>
    </row>
    <row r="56" spans="1:10" s="2" customFormat="1" ht="16.5" x14ac:dyDescent="0.3">
      <c r="A56" s="14"/>
      <c r="B56" s="7"/>
      <c r="C56" s="14"/>
      <c r="D56" s="22"/>
      <c r="E56" s="14"/>
      <c r="F56" s="14"/>
      <c r="G56" s="14"/>
      <c r="H56" s="14"/>
      <c r="I56" s="14"/>
      <c r="J56" s="14"/>
    </row>
    <row r="57" spans="1:10" s="2" customFormat="1" ht="16.5" x14ac:dyDescent="0.3">
      <c r="A57" s="14"/>
      <c r="B57" s="14"/>
      <c r="C57" s="14"/>
      <c r="D57" s="22"/>
      <c r="E57" s="14"/>
      <c r="F57" s="14"/>
      <c r="G57" s="14"/>
      <c r="H57" s="14"/>
      <c r="I57" s="14"/>
      <c r="J57" s="14"/>
    </row>
    <row r="58" spans="1:10" s="2" customFormat="1" ht="16.5" x14ac:dyDescent="0.3">
      <c r="A58" s="14"/>
      <c r="B58" s="14"/>
      <c r="C58" s="14"/>
      <c r="D58" s="22"/>
      <c r="E58" s="14"/>
      <c r="F58" s="7"/>
      <c r="G58" s="22"/>
      <c r="H58" s="22"/>
      <c r="I58" s="14"/>
      <c r="J58" s="7"/>
    </row>
    <row r="59" spans="1:10" s="2" customFormat="1" ht="16.5" x14ac:dyDescent="0.3">
      <c r="A59" s="14"/>
      <c r="B59" s="7"/>
      <c r="C59" s="14"/>
      <c r="D59" s="14"/>
      <c r="E59" s="7"/>
      <c r="F59" s="7"/>
      <c r="G59" s="22"/>
      <c r="H59" s="14"/>
      <c r="I59" s="14"/>
      <c r="J59" s="14"/>
    </row>
    <row r="60" spans="1:10" s="2" customFormat="1" ht="16.5" x14ac:dyDescent="0.3">
      <c r="A60" s="14"/>
      <c r="B60" s="7"/>
      <c r="C60" s="14"/>
      <c r="D60" s="14"/>
      <c r="E60" s="7"/>
      <c r="F60" s="7"/>
      <c r="G60" s="22"/>
      <c r="H60" s="14"/>
      <c r="I60" s="14"/>
      <c r="J60" s="14"/>
    </row>
    <row r="61" spans="1:10" s="2" customFormat="1" ht="16.5" x14ac:dyDescent="0.3">
      <c r="A61" s="14"/>
      <c r="B61" s="7"/>
      <c r="C61" s="14"/>
      <c r="D61" s="14"/>
      <c r="E61" s="14"/>
      <c r="F61" s="7"/>
      <c r="G61" s="14"/>
      <c r="H61" s="14"/>
      <c r="I61" s="14"/>
      <c r="J61" s="14"/>
    </row>
    <row r="62" spans="1:10" s="2" customFormat="1" ht="16.5" x14ac:dyDescent="0.3">
      <c r="A62" s="14"/>
      <c r="B62" s="7"/>
      <c r="C62" s="7"/>
      <c r="D62" s="41"/>
      <c r="E62" s="41"/>
      <c r="F62" s="7"/>
      <c r="G62" s="7"/>
      <c r="H62" s="14"/>
      <c r="I62" s="14"/>
      <c r="J62" s="14"/>
    </row>
    <row r="63" spans="1:10" s="2" customFormat="1" ht="16.5" x14ac:dyDescent="0.3">
      <c r="A63" s="14"/>
      <c r="B63" s="7"/>
      <c r="C63" s="14"/>
      <c r="D63" s="22"/>
      <c r="E63" s="22"/>
      <c r="F63" s="7"/>
      <c r="G63" s="14"/>
      <c r="H63" s="14"/>
      <c r="I63" s="14"/>
      <c r="J63" s="14"/>
    </row>
    <row r="64" spans="1:10" s="2" customFormat="1" ht="16.5" x14ac:dyDescent="0.3">
      <c r="A64" s="14"/>
      <c r="B64" s="7"/>
      <c r="C64" s="14"/>
      <c r="D64" s="22"/>
      <c r="E64" s="22"/>
      <c r="F64" s="7"/>
      <c r="G64" s="14"/>
      <c r="H64" s="14"/>
      <c r="I64" s="14"/>
      <c r="J64" s="14"/>
    </row>
    <row r="65" spans="1:10" s="2" customFormat="1" ht="16.5" x14ac:dyDescent="0.3">
      <c r="A65" s="14"/>
      <c r="B65" s="14"/>
      <c r="C65" s="7"/>
      <c r="D65" s="22"/>
      <c r="E65" s="14"/>
      <c r="F65" s="14"/>
      <c r="G65" s="14"/>
      <c r="H65" s="14"/>
      <c r="I65" s="14"/>
      <c r="J65" s="14"/>
    </row>
    <row r="66" spans="1:10" s="2" customFormat="1" ht="16.5" x14ac:dyDescent="0.3">
      <c r="A66" s="14"/>
      <c r="B66" s="7"/>
      <c r="C66" s="14"/>
      <c r="D66" s="22"/>
      <c r="E66" s="14"/>
      <c r="F66" s="14"/>
      <c r="G66" s="14"/>
      <c r="H66" s="14"/>
      <c r="I66" s="14"/>
      <c r="J66" s="14"/>
    </row>
    <row r="67" spans="1:10" s="2" customFormat="1" ht="16.5" x14ac:dyDescent="0.3">
      <c r="A67" s="14"/>
      <c r="B67" s="14"/>
      <c r="C67" s="7"/>
      <c r="D67" s="41"/>
      <c r="E67" s="41"/>
      <c r="F67" s="7"/>
      <c r="G67" s="14"/>
      <c r="H67" s="14"/>
      <c r="I67" s="14"/>
      <c r="J67" s="14"/>
    </row>
    <row r="68" spans="1:10" s="2" customFormat="1" ht="16.5" x14ac:dyDescent="0.3">
      <c r="A68" s="14"/>
      <c r="B68" s="7"/>
      <c r="C68" s="7"/>
      <c r="D68" s="41"/>
      <c r="E68" s="7"/>
      <c r="F68" s="7"/>
      <c r="G68" s="14"/>
      <c r="H68" s="14"/>
      <c r="I68" s="14"/>
      <c r="J68" s="14"/>
    </row>
    <row r="69" spans="1:10" s="2" customFormat="1" ht="16.5" x14ac:dyDescent="0.3">
      <c r="A69" s="14"/>
      <c r="B69" s="7"/>
      <c r="C69" s="7"/>
      <c r="D69" s="7"/>
      <c r="E69" s="14"/>
      <c r="F69" s="7"/>
      <c r="G69" s="14"/>
      <c r="H69" s="14"/>
      <c r="I69" s="14"/>
      <c r="J69" s="14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2019 ТП</vt:lpstr>
      <vt:lpstr>тех.присоед. 2019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2019-08-16T12:32:25Z</dcterms:modified>
</cp:coreProperties>
</file>