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" windowHeight="0"/>
  </bookViews>
  <sheets>
    <sheet name="Заявки 2021 ТП" sheetId="1" r:id="rId1"/>
    <sheet name="тех.присоед. 2021" sheetId="2" r:id="rId2"/>
    <sheet name="Лист1" sheetId="4" r:id="rId3"/>
  </sheets>
  <definedNames>
    <definedName name="_xlnm._FilterDatabase" localSheetId="0" hidden="1">'Заявки 2021 ТП'!$A$6:$T$205</definedName>
    <definedName name="_xlnm._FilterDatabase" localSheetId="1" hidden="1">'тех.присоед. 2021'!$A$6:$CR$70</definedName>
  </definedNames>
  <calcPr calcId="162913" refMode="R1C1"/>
</workbook>
</file>

<file path=xl/calcChain.xml><?xml version="1.0" encoding="utf-8"?>
<calcChain xmlns="http://schemas.openxmlformats.org/spreadsheetml/2006/main">
  <c r="D9" i="4" l="1"/>
  <c r="M17" i="4" l="1"/>
  <c r="J17" i="4"/>
  <c r="G5" i="4"/>
  <c r="E11" i="4"/>
  <c r="A50" i="4"/>
</calcChain>
</file>

<file path=xl/sharedStrings.xml><?xml version="1.0" encoding="utf-8"?>
<sst xmlns="http://schemas.openxmlformats.org/spreadsheetml/2006/main" count="1007" uniqueCount="632">
  <si>
    <t>Стоимость ТП по договору ТП без НДС, руб.</t>
  </si>
  <si>
    <t>Заявитель</t>
  </si>
  <si>
    <t xml:space="preserve">Наименование центра питания </t>
  </si>
  <si>
    <t xml:space="preserve">п. 11 "е" ПП РФ № 24 от 21.01.2004  </t>
  </si>
  <si>
    <t>№</t>
  </si>
  <si>
    <t>кВт</t>
  </si>
  <si>
    <t>Дата уведомления о некомплектности заявки</t>
  </si>
  <si>
    <t>Дата направления проекта договора заявителю</t>
  </si>
  <si>
    <t>Дата заключения договора</t>
  </si>
  <si>
    <t>Дата согласования технологической (аварийной) брони</t>
  </si>
  <si>
    <t>Дата фактического присоединения по договору ТП и акт о ТП</t>
  </si>
  <si>
    <t xml:space="preserve"> Дата аннулирования заявки</t>
  </si>
  <si>
    <t>В соответствии с Правилами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 утвержденных Правительством  РФ от 27.12.2004 года № 861</t>
  </si>
  <si>
    <t>Объект и адрес объекта заявителя</t>
  </si>
  <si>
    <t>Точка подключения объекта</t>
  </si>
  <si>
    <t>Номер заявки,  запрашиваемая мощность и уровень напряжения энергопринимающих устройств</t>
  </si>
  <si>
    <t>кВ</t>
  </si>
  <si>
    <t>Дата осмотра электроустановки и допуска прибора учета</t>
  </si>
  <si>
    <t>Нопер п/п</t>
  </si>
  <si>
    <t>Дата выполнения мероприятий по ТП</t>
  </si>
  <si>
    <t>ПС О-59 Прибрежная</t>
  </si>
  <si>
    <t>ПС 110 кВ Енино</t>
  </si>
  <si>
    <t>ПС 110 кВ Прибрежная</t>
  </si>
  <si>
    <t>ПС 110 кВ Янтарь</t>
  </si>
  <si>
    <t>ПС 110 кВ Пионерская</t>
  </si>
  <si>
    <t>ПС 110 кВ Северная-110</t>
  </si>
  <si>
    <t>ПС 110 кВ Васильково</t>
  </si>
  <si>
    <t>991 от 14.10.2020</t>
  </si>
  <si>
    <t>Жадан Наталья Анатольевна</t>
  </si>
  <si>
    <t>1036 от 02.11.2020</t>
  </si>
  <si>
    <t>Информация  о порядке выполнения технологических 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 в 2021 г.</t>
  </si>
  <si>
    <t>ИП Труш П.В.</t>
  </si>
  <si>
    <t>МКД со встроенными нежилыми пом. Ул. Комс. 54 г. Пионрский</t>
  </si>
  <si>
    <t>ТП-1</t>
  </si>
  <si>
    <t>23 от 15.01.2021 и 77 от 26.01.2021</t>
  </si>
  <si>
    <t>О-62 Пионерская</t>
  </si>
  <si>
    <t>Миргородская Вера Алексеевна</t>
  </si>
  <si>
    <t>ИЖД ул. Тверская, 13, г. К-д</t>
  </si>
  <si>
    <t>47 от 19.01.2021</t>
  </si>
  <si>
    <t>МКУ УКС г. Кал-да</t>
  </si>
  <si>
    <t>ПС 110 кВ Окружная</t>
  </si>
  <si>
    <t>Техприсоединения 2021 г.</t>
  </si>
  <si>
    <t>ООО "Спецстрой"</t>
  </si>
  <si>
    <t>МКД  ул. Приморская, 33 (2 этап)</t>
  </si>
  <si>
    <t>О-10 Зеленоградск</t>
  </si>
  <si>
    <t>ИЖД СНТ Фестив.155</t>
  </si>
  <si>
    <t xml:space="preserve">ПС 110 кВ  О-2 «Янтарь» </t>
  </si>
  <si>
    <t>ИП Фаталиев Рафат Алигушал оглы</t>
  </si>
  <si>
    <t>Торг. Павильон п. Прибрежный кольцо автобуса 19</t>
  </si>
  <si>
    <t>09-02/21 от 03.02.2021</t>
  </si>
  <si>
    <t>10-02/21 от 03.02.2021</t>
  </si>
  <si>
    <t>01-01/21 от 19.01.2021</t>
  </si>
  <si>
    <t>02-01/21 от 25.01.2021</t>
  </si>
  <si>
    <t>07-11/17ТП от 15.11.2017</t>
  </si>
  <si>
    <t>66-11/20 ТП от 16.11.2020</t>
  </si>
  <si>
    <t>60-10/20ТП от 25.11.2020</t>
  </si>
  <si>
    <t xml:space="preserve">О-30 Московская,  </t>
  </si>
  <si>
    <t>Админ. Гурьевского района</t>
  </si>
  <si>
    <t xml:space="preserve"> д-сад в п. Васильково</t>
  </si>
  <si>
    <t>РТП-2Ч</t>
  </si>
  <si>
    <t>104 от 04.02.2021</t>
  </si>
  <si>
    <t>ООО "Автоцентр-Автоград"</t>
  </si>
  <si>
    <t>нежилое здание</t>
  </si>
  <si>
    <t>РП-10 кВ Промзона</t>
  </si>
  <si>
    <t>137 от 10.02.2021</t>
  </si>
  <si>
    <t>Артезианские скважины</t>
  </si>
  <si>
    <t>141 от 12.02.2021</t>
  </si>
  <si>
    <t>Стройплощадка</t>
  </si>
  <si>
    <t>ТП ООО "АККО РД"</t>
  </si>
  <si>
    <t>186 от 18.02.2021</t>
  </si>
  <si>
    <t>АО "Янтарьэнерго"</t>
  </si>
  <si>
    <t>морпорт Пионерский</t>
  </si>
  <si>
    <t>РП-15 кВ №В-78</t>
  </si>
  <si>
    <t>228 от 20.02.2021</t>
  </si>
  <si>
    <t>Дручок Сергей александрович</t>
  </si>
  <si>
    <t>ТП 25/1</t>
  </si>
  <si>
    <t>138 от 11.02.2021</t>
  </si>
  <si>
    <t>06-02/21ТП от 18.02.2021</t>
  </si>
  <si>
    <t>Кривдин Д.В.</t>
  </si>
  <si>
    <t>ижд, г. К-д ул. Красивая, 13</t>
  </si>
  <si>
    <t>нежил.пом. Ул. Дунайская 6</t>
  </si>
  <si>
    <t>ВЛ 0,4 кВ</t>
  </si>
  <si>
    <t>161 от 15.02.2021</t>
  </si>
  <si>
    <t>08-02/21ТП от 15.02.2021</t>
  </si>
  <si>
    <t>ПС 110 кВ О-42 Северная 110</t>
  </si>
  <si>
    <t>ижд, ул. Красивая, 43</t>
  </si>
  <si>
    <t>ТП-25</t>
  </si>
  <si>
    <t>165 от 17.02.2021</t>
  </si>
  <si>
    <t>Меякин Владимир Иванович</t>
  </si>
  <si>
    <t>10-02/21ТП от 20.02.2021</t>
  </si>
  <si>
    <t xml:space="preserve">Фомина Галина Ивановна </t>
  </si>
  <si>
    <t>ижд, СНТ Фестивальное</t>
  </si>
  <si>
    <t>308 от 11.03.2021</t>
  </si>
  <si>
    <t>Пастернак Григорий Касьянович</t>
  </si>
  <si>
    <t>307 от 11.03.2021</t>
  </si>
  <si>
    <t>Зверева Олеся Викторовна</t>
  </si>
  <si>
    <t>ижд на территории Дельфин</t>
  </si>
  <si>
    <t>ТП 14</t>
  </si>
  <si>
    <t>326 от 16.03.2021</t>
  </si>
  <si>
    <t>18-03/21ТП от 22.03.2021</t>
  </si>
  <si>
    <t>19-03/21ТП от 22.03.2021</t>
  </si>
  <si>
    <t>22-03/21ТП от 29.03.2021</t>
  </si>
  <si>
    <t>ООО "Специализированный застройщик "КСК-39"</t>
  </si>
  <si>
    <t>стройплощ. МКД пос. Васильково</t>
  </si>
  <si>
    <t>774 от 18.09.2020</t>
  </si>
  <si>
    <t>51-09/20ТП от 05.10.2020</t>
  </si>
  <si>
    <t>26-03/21 от 24.03.2021</t>
  </si>
  <si>
    <t>Бирюкова Надежда Васильевна</t>
  </si>
  <si>
    <t>ижд пер.Заводской</t>
  </si>
  <si>
    <t>998 от 19.10.2020</t>
  </si>
  <si>
    <t>Чечко Алла Васильевна</t>
  </si>
  <si>
    <t>1015 от 27.10.2020</t>
  </si>
  <si>
    <t>65-10/20ТП от 18.11.2021</t>
  </si>
  <si>
    <t>67-10/20ТП от 18.11.2020</t>
  </si>
  <si>
    <t>25-03/21 от 24.03.2021</t>
  </si>
  <si>
    <t>24-03/21 от 24.03.2021</t>
  </si>
  <si>
    <t>Казакова Светлана Ивановна</t>
  </si>
  <si>
    <t>ижд СНТ Шторм</t>
  </si>
  <si>
    <t>531 от 20.07.2020</t>
  </si>
  <si>
    <t>36-07/20ТП от 18.06.2020</t>
  </si>
  <si>
    <t>84-12/20 от 26.02.2021</t>
  </si>
  <si>
    <t xml:space="preserve"> 26.02.2021</t>
  </si>
  <si>
    <t>ИП Сухомлин Сергей Анатольевич</t>
  </si>
  <si>
    <t>стройплощ. Магазин-склад</t>
  </si>
  <si>
    <t>56 от 30.01.2019</t>
  </si>
  <si>
    <t>21-03/21ПО от 16.03.2021</t>
  </si>
  <si>
    <t>ООО "БалтПромСервис"</t>
  </si>
  <si>
    <t>нежилое здание,Ул Окружная,9</t>
  </si>
  <si>
    <t>ТП Гур.мелиоратор</t>
  </si>
  <si>
    <t>252 от 25.02.2021</t>
  </si>
  <si>
    <t>12-02/21ТП от 15.03.2021</t>
  </si>
  <si>
    <t>ООО "ГИКА"</t>
  </si>
  <si>
    <t>котельная п.Южный</t>
  </si>
  <si>
    <t>ТП-13</t>
  </si>
  <si>
    <t>258 от 02.03.2021</t>
  </si>
  <si>
    <t>ПС 110 кВ  «Енино»</t>
  </si>
  <si>
    <t>СНТ "Победа"</t>
  </si>
  <si>
    <t>ул. Горького</t>
  </si>
  <si>
    <t>РП 10 кВ ул. Турух.</t>
  </si>
  <si>
    <t>124 от 09.02.2021</t>
  </si>
  <si>
    <t>20-03/21ТП от</t>
  </si>
  <si>
    <t>17-03/21ТП от 12.03.2021</t>
  </si>
  <si>
    <t>ООО "Мобилариум</t>
  </si>
  <si>
    <t>пос. Прибрежный, ул. Ресторанная, домики на воде</t>
  </si>
  <si>
    <t>ВЛ 15-180</t>
  </si>
  <si>
    <t>279 от 02.03.2021</t>
  </si>
  <si>
    <t>21-03/21ТП от 25.03.2021</t>
  </si>
  <si>
    <t>ООО "ЭНЕРГОСЕТЬ"</t>
  </si>
  <si>
    <t>ТП 197-18</t>
  </si>
  <si>
    <t>ВЛ 15-197</t>
  </si>
  <si>
    <t>395 от 06.04.2021</t>
  </si>
  <si>
    <t>26-04/21ТП (отправлены письма)</t>
  </si>
  <si>
    <t>ИП Шефер</t>
  </si>
  <si>
    <t>водоуст.</t>
  </si>
  <si>
    <t>76 от 26.01.2021</t>
  </si>
  <si>
    <t>04-02/21ТП от 03.03.2021</t>
  </si>
  <si>
    <t>ООО "Десятая концессионная компания"</t>
  </si>
  <si>
    <t>мостовой переход через залив Левый берег</t>
  </si>
  <si>
    <t>ПС Прибрежная</t>
  </si>
  <si>
    <t>379 от 31.03.2021</t>
  </si>
  <si>
    <t>ПС Ижевская</t>
  </si>
  <si>
    <t>ПС 110 кВ Ижевская,</t>
  </si>
  <si>
    <t xml:space="preserve"> ПС 110 кВ Прибрежная</t>
  </si>
  <si>
    <t>мостовой переход через залив Правый берег</t>
  </si>
  <si>
    <t>380 от 31.03.2021</t>
  </si>
  <si>
    <t>04-02/19ТП от 11.03.2019</t>
  </si>
  <si>
    <t>Царева Александра Алексеевна</t>
  </si>
  <si>
    <t>ижд, п. Нивенское ул.Авиаторов</t>
  </si>
  <si>
    <t>425 от 20.04.2021</t>
  </si>
  <si>
    <t>28-04/21ТП от 25.05.2021</t>
  </si>
  <si>
    <t>ПС О-13 Енино</t>
  </si>
  <si>
    <t>Троневский Николай Тарасович</t>
  </si>
  <si>
    <t>нежилое здание Литовский вал.</t>
  </si>
  <si>
    <t>ТП-4</t>
  </si>
  <si>
    <t xml:space="preserve">547 от 25.05.2021 </t>
  </si>
  <si>
    <t>ПС Университетская</t>
  </si>
  <si>
    <t>Соломатова Виктория Юрьевна</t>
  </si>
  <si>
    <t>ижд СНТ Фестивальное</t>
  </si>
  <si>
    <t>513 от 17.05.2021</t>
  </si>
  <si>
    <t>34-05/21ТП от 03.06.2021</t>
  </si>
  <si>
    <t>ПС Янтарь</t>
  </si>
  <si>
    <t>Киракосян Валерий Эдуардович</t>
  </si>
  <si>
    <t>сельхозстроение</t>
  </si>
  <si>
    <t>ТП 15/0,4 кВ новая</t>
  </si>
  <si>
    <t>496 от 13.05.2021</t>
  </si>
  <si>
    <t>35-05/21ТП</t>
  </si>
  <si>
    <t>Попова Наталья Игоревна</t>
  </si>
  <si>
    <t>ижд п. Южный</t>
  </si>
  <si>
    <t>36-06/21ТП</t>
  </si>
  <si>
    <t>ООО "Терраса"</t>
  </si>
  <si>
    <t>летнее кафе г. Светлогорск</t>
  </si>
  <si>
    <t>ТП-31, СП-31/3</t>
  </si>
  <si>
    <t>545 от 21.05.2021</t>
  </si>
  <si>
    <t>37-06/21ТП от 01.06.2021</t>
  </si>
  <si>
    <t>Реутова Анна Васильевна</t>
  </si>
  <si>
    <t>ижд. Пос. Южный</t>
  </si>
  <si>
    <t>ТП-12, ВЛ 0,4 кВ</t>
  </si>
  <si>
    <t>575 от 25.05.2021</t>
  </si>
  <si>
    <t xml:space="preserve">38-06/21ТП </t>
  </si>
  <si>
    <t>Сапогова Ольга Владимировна</t>
  </si>
  <si>
    <t>ижд</t>
  </si>
  <si>
    <t>519 от 19.05.2021</t>
  </si>
  <si>
    <t>584 от 31.05.2021</t>
  </si>
  <si>
    <t>39-06/21ТП от 21.06.2021</t>
  </si>
  <si>
    <t>ГП КО Водоканал</t>
  </si>
  <si>
    <t>очистные соор. Ул. Воскресенская</t>
  </si>
  <si>
    <t>ТП-8</t>
  </si>
  <si>
    <t>602 от 01.06.2021</t>
  </si>
  <si>
    <t xml:space="preserve">40-06/21ТП </t>
  </si>
  <si>
    <t>ПАО Ростелеком</t>
  </si>
  <si>
    <t>нежилое-склад</t>
  </si>
  <si>
    <t>603 от 02.06.2021</t>
  </si>
  <si>
    <t>41-06/21ТП</t>
  </si>
  <si>
    <t>ГКУ КО "УДХ КО"</t>
  </si>
  <si>
    <t>кнс на а/дороге Зел.района</t>
  </si>
  <si>
    <t>458 от 22.04.2021</t>
  </si>
  <si>
    <t>30-04/21Тп от 17.05.2021</t>
  </si>
  <si>
    <t>ПС 110 кВ Зеленоградская</t>
  </si>
  <si>
    <t>ТП-329-02</t>
  </si>
  <si>
    <t>Бондаренко Мария Алексеевна</t>
  </si>
  <si>
    <t>НТО в г. Пионерске</t>
  </si>
  <si>
    <t>658 от 10.06.2021</t>
  </si>
  <si>
    <t>42-06/21ТП</t>
  </si>
  <si>
    <t>Исакова Тамара Алексеевна</t>
  </si>
  <si>
    <t>ижд СТ Фестивальное</t>
  </si>
  <si>
    <t>612 от 03.06.2021</t>
  </si>
  <si>
    <t>43-06/21ТП</t>
  </si>
  <si>
    <t>54-06/21 от 10.06.2021</t>
  </si>
  <si>
    <t>62-06/21 от 17.06.2021</t>
  </si>
  <si>
    <t>34-04/21 от 16.04.2021</t>
  </si>
  <si>
    <t>ООО СЛК-Инвест</t>
  </si>
  <si>
    <t>лифтовый подъемник г. Светлогорск</t>
  </si>
  <si>
    <t>59 от 22.01.2021</t>
  </si>
  <si>
    <t>73-12/20ТП от 09.04.2021</t>
  </si>
  <si>
    <t>ПС 110 кВ  О-62 Пионерская</t>
  </si>
  <si>
    <t>29-04/21 от 12.04.2021</t>
  </si>
  <si>
    <t>01-01/21 от 20.01.2021</t>
  </si>
  <si>
    <t>Гула Ольга Викторовна</t>
  </si>
  <si>
    <t>ижд СНТ Тюльпан</t>
  </si>
  <si>
    <t>617 от 18.08.2020</t>
  </si>
  <si>
    <t>46-05/21 от 25.05.2021</t>
  </si>
  <si>
    <t>45-08/20ТП от 15.09.2020</t>
  </si>
  <si>
    <t>СНТ "Радость"</t>
  </si>
  <si>
    <t>ул. Суворова 135</t>
  </si>
  <si>
    <t>ВЛ 6 кВ</t>
  </si>
  <si>
    <t>678 от 25.06.2021</t>
  </si>
  <si>
    <t>46-07/21ТП от 02.07.2021</t>
  </si>
  <si>
    <t>базовая станция связи</t>
  </si>
  <si>
    <t>679 от 25.06.2021</t>
  </si>
  <si>
    <t>Лобатырев И.В.</t>
  </si>
  <si>
    <t>ижд Фестив.</t>
  </si>
  <si>
    <t>1034 от 30.10.2020</t>
  </si>
  <si>
    <t>68-11/20ТП от 18.11.2020</t>
  </si>
  <si>
    <t>60-06/21 от 16.06.2021</t>
  </si>
  <si>
    <t>Афон В.В.</t>
  </si>
  <si>
    <t xml:space="preserve">ижд </t>
  </si>
  <si>
    <t>631 от 27.08.2020</t>
  </si>
  <si>
    <t>61-06/21 от 16.06.2021</t>
  </si>
  <si>
    <t>Чурилов А.О.</t>
  </si>
  <si>
    <t>ижд ул. Кремлевская</t>
  </si>
  <si>
    <t>455 от 27.04.2021</t>
  </si>
  <si>
    <t>31-04/21ТП от 29.04.2021</t>
  </si>
  <si>
    <t>ПС 110 кВ Ленинградская</t>
  </si>
  <si>
    <t>64-06/21 от 21.06.2021</t>
  </si>
  <si>
    <t>Дручок С.А.</t>
  </si>
  <si>
    <t>ижд ул. Красивая</t>
  </si>
  <si>
    <t>06-02/21ТП от 15.02.2021</t>
  </si>
  <si>
    <t>Сердитов Ю.П.</t>
  </si>
  <si>
    <t>гостиница ул. Комсомольская,34, г. Пион., ТП-4</t>
  </si>
  <si>
    <t>575 от 30.07.2020</t>
  </si>
  <si>
    <t>43-08/20ТП от 17.08.2020</t>
  </si>
  <si>
    <t>65-06/21 от 28.06.2021</t>
  </si>
  <si>
    <t>66-06/21 от 30.06.2021</t>
  </si>
  <si>
    <t>Новикова Татьяна Владимировна</t>
  </si>
  <si>
    <t>ижд пер.Заводской, 21</t>
  </si>
  <si>
    <t>726 от 07.07.2021</t>
  </si>
  <si>
    <t>59-07/21ТП от 04.08.2021</t>
  </si>
  <si>
    <t>Бундин Евгений Викторович</t>
  </si>
  <si>
    <t>ижд СНТ Дельфин</t>
  </si>
  <si>
    <t>ТП-15</t>
  </si>
  <si>
    <t>760 от 13.07.2021</t>
  </si>
  <si>
    <t>54-07/21ТП от 04.08.2021</t>
  </si>
  <si>
    <t>Марченко Олег Леонидович</t>
  </si>
  <si>
    <t>Сараневич Александр Иванович</t>
  </si>
  <si>
    <t>Гончарова Элина Валерьевна</t>
  </si>
  <si>
    <t>Никулин Владимир Адольфович</t>
  </si>
  <si>
    <t>761 от 13.07.2021</t>
  </si>
  <si>
    <t>762 от 13.07.2021</t>
  </si>
  <si>
    <t>763 от 13.07.2021</t>
  </si>
  <si>
    <t>764 от 13.07.2021</t>
  </si>
  <si>
    <t>55-07/21ТП от 04.08.2022</t>
  </si>
  <si>
    <t>56-07/21ТП от 04.08.2023</t>
  </si>
  <si>
    <t>57-07/21ТП от 04.08.2024</t>
  </si>
  <si>
    <t>58-07/21ТП от 04.08.2025</t>
  </si>
  <si>
    <t>ИП Калинченко Евгения Олеговна</t>
  </si>
  <si>
    <t>кофе-лавка г. Пионерский</t>
  </si>
  <si>
    <t>696 от 30.06.2021</t>
  </si>
  <si>
    <t>49-07/21ТП от 12.07.2021</t>
  </si>
  <si>
    <t>Антропов Николай Аркадьевич</t>
  </si>
  <si>
    <t>магазин ул. Комс.56 г. Пион.</t>
  </si>
  <si>
    <t>743 от 13.07.2021</t>
  </si>
  <si>
    <t>НАО "Шамбала"</t>
  </si>
  <si>
    <t>ТП 88-27</t>
  </si>
  <si>
    <t>849 от 27.07.2021</t>
  </si>
  <si>
    <t>казино + вспомог. Строения (стройплощадка)</t>
  </si>
  <si>
    <t>53-07/21ТП от 26.07.2021</t>
  </si>
  <si>
    <t>65-08/21ТП от11.08.2021</t>
  </si>
  <si>
    <t>ООО "Спец.застр. "СК МакроИнвест"</t>
  </si>
  <si>
    <t>МКД п. Рыбное г. Пион.</t>
  </si>
  <si>
    <t>66-08/21ТП от 16.08.2021</t>
  </si>
  <si>
    <t>торг.пав. Г. Пион. Пер. Комс.</t>
  </si>
  <si>
    <t>828 от 23.07.2021</t>
  </si>
  <si>
    <t>869 от 02.08.2021</t>
  </si>
  <si>
    <t>67-08/21ТП от 03.08.2021</t>
  </si>
  <si>
    <t>Семенов Андрей Александрович</t>
  </si>
  <si>
    <t>гараж п. Южный-2</t>
  </si>
  <si>
    <t>854 от 29.07.2021</t>
  </si>
  <si>
    <t xml:space="preserve">казино + вспомог. Строения </t>
  </si>
  <si>
    <t>875 от 05.08.2021</t>
  </si>
  <si>
    <t>69-08/21ТП от 11.08.2021</t>
  </si>
  <si>
    <t>Кубышева Екатерина Сергеевна</t>
  </si>
  <si>
    <t xml:space="preserve">нежил. Пом. Ул. Приморская, 21 г. Зел. </t>
  </si>
  <si>
    <t>925 от 11-08.2021</t>
  </si>
  <si>
    <t>76-08/21ТП</t>
  </si>
  <si>
    <t>ПС 110 кВ Зеленоградск</t>
  </si>
  <si>
    <t>Верхолаз Кристина Евгеньевна</t>
  </si>
  <si>
    <t>многоквартирные жилые дома</t>
  </si>
  <si>
    <t>РП 62/4</t>
  </si>
  <si>
    <t>923 от 11.08.2021</t>
  </si>
  <si>
    <t>77-08/21ТП</t>
  </si>
  <si>
    <t>Пряжникова Анна Александровна</t>
  </si>
  <si>
    <t>ижд, п. Прибреж</t>
  </si>
  <si>
    <t>ТП-7</t>
  </si>
  <si>
    <t>928 от 16.08.2021</t>
  </si>
  <si>
    <t>0,4</t>
  </si>
  <si>
    <t>78-08/21ТП</t>
  </si>
  <si>
    <t>Жванский А.И., Лепешкин А.М.</t>
  </si>
  <si>
    <t>нежил.пом. Ул. Окружная,2 г. Зел.</t>
  </si>
  <si>
    <t>ТП-328-07</t>
  </si>
  <si>
    <t>997 от 30.08.2021</t>
  </si>
  <si>
    <t>79-08/21ТП</t>
  </si>
  <si>
    <t>ИП Мигович Маргарита Александровна</t>
  </si>
  <si>
    <t>Калиниченко Е.О.</t>
  </si>
  <si>
    <t>НТО г.Пион.</t>
  </si>
  <si>
    <t>94-08/21 от 19.08.2021</t>
  </si>
  <si>
    <t>Мигович М.А.</t>
  </si>
  <si>
    <t>93-08/21 от 19.08.2021</t>
  </si>
  <si>
    <t>почтой 10.09.2021</t>
  </si>
  <si>
    <t>РП-15 п. Дорожный</t>
  </si>
  <si>
    <t>700 от 02.07.2021</t>
  </si>
  <si>
    <t>ООО "Балтийские международные майнинговые решения"</t>
  </si>
  <si>
    <t>ООО "Инновационные морские решения"</t>
  </si>
  <si>
    <t>судрем.-строительное пр-во</t>
  </si>
  <si>
    <t>780 от 15.07.2021</t>
  </si>
  <si>
    <t>51-07/21ТП от 06.09.2021</t>
  </si>
  <si>
    <t>48-07/21ТП от 07.07.2021</t>
  </si>
  <si>
    <t>ПС 110 кВ Ижевская</t>
  </si>
  <si>
    <t>108-09/21 от 09.09.2021</t>
  </si>
  <si>
    <t>106-09/21 от 08.09.2021</t>
  </si>
  <si>
    <t>Антропов Н.А.</t>
  </si>
  <si>
    <t>нежиое пом. Г. Пионерский, 56</t>
  </si>
  <si>
    <t>122-09/21 от 16.09.2021</t>
  </si>
  <si>
    <t>г. Калининград, ул. Красивая</t>
  </si>
  <si>
    <t>1209 от 23.12.2020</t>
  </si>
  <si>
    <t>86-12/20ТП от 22.01.2021</t>
  </si>
  <si>
    <t>125-09/21 от 21.09.2021</t>
  </si>
  <si>
    <t>Бусленко Ю.В.</t>
  </si>
  <si>
    <t>ООО "Шамбала"</t>
  </si>
  <si>
    <t>Игорная зона, стройплощадка</t>
  </si>
  <si>
    <t>65-08/21ТП от 11.08.2021 г</t>
  </si>
  <si>
    <t>105-09/21 от 08.09.2021</t>
  </si>
  <si>
    <t>АО "Специализированный застройщик "Раушен Хотел Ресорт"</t>
  </si>
  <si>
    <t>Гостиничный комплекс (стройплощадка"</t>
  </si>
  <si>
    <t>363 от 12.08.2020</t>
  </si>
  <si>
    <t>25-05/20ТП от 11.09.2020</t>
  </si>
  <si>
    <t xml:space="preserve">104-09/21 от 06.09.2021 </t>
  </si>
  <si>
    <t>ООО "Специализированный застройщик "Нивелир-Запад"</t>
  </si>
  <si>
    <t>среднеэтажная застройка</t>
  </si>
  <si>
    <t>1020 от 07.09.2021</t>
  </si>
  <si>
    <t>82-09/21ТП от 15.09.2021</t>
  </si>
  <si>
    <t>ООО "СТ-Бетон"</t>
  </si>
  <si>
    <t>ТП (ЗАО "Мелиоратор")</t>
  </si>
  <si>
    <t>1105 от 29.09.2021</t>
  </si>
  <si>
    <t>87-09/21ТП от 06.10.2021</t>
  </si>
  <si>
    <t>ООО "Т2Мобайл"</t>
  </si>
  <si>
    <t>ПС 110 кВ Университетская</t>
  </si>
  <si>
    <t>05-02/21ТП от 07.07.2021</t>
  </si>
  <si>
    <t>09-02/21ТП от 15.03.2021</t>
  </si>
  <si>
    <t>11-02/21ТП от 09.03.2021</t>
  </si>
  <si>
    <t>33-05/21ТП от 01.07.2021</t>
  </si>
  <si>
    <t>14-03/21ТП от 19.05.2021</t>
  </si>
  <si>
    <t>15-03/21ТП от 19.05.2021</t>
  </si>
  <si>
    <t>аннулир.</t>
  </si>
  <si>
    <t>аннулир</t>
  </si>
  <si>
    <t>978 от 27.08.2021</t>
  </si>
  <si>
    <t>80-09/21ТП от20.09.2021</t>
  </si>
  <si>
    <t>базовая станция связи ул. Гагарина 101</t>
  </si>
  <si>
    <t>68-08/21ТП от 18.10.2021</t>
  </si>
  <si>
    <t>Костяшова А.В. Павлов Н.В.</t>
  </si>
  <si>
    <t>СТ Фестивальное</t>
  </si>
  <si>
    <t>ТП-429</t>
  </si>
  <si>
    <t>999 от 31.08.2021</t>
  </si>
  <si>
    <t>84-09/21ТП от 15.10.2021</t>
  </si>
  <si>
    <t>Тимохин В.Д.</t>
  </si>
  <si>
    <t>ижд ул.Красивая,8</t>
  </si>
  <si>
    <t>ТП -25</t>
  </si>
  <si>
    <t>419 от 20.04.2021</t>
  </si>
  <si>
    <t>29-04/21ТП от 27.04.2021</t>
  </si>
  <si>
    <t xml:space="preserve">Северная 110 </t>
  </si>
  <si>
    <t>Кудрявцева О.М.</t>
  </si>
  <si>
    <t>1001 от 31.08.2021</t>
  </si>
  <si>
    <t>85-09/21ТП от 15.10.2021</t>
  </si>
  <si>
    <t>Асадулин Р.Б.</t>
  </si>
  <si>
    <t>г.Калининград, ул. Красивая, 5</t>
  </si>
  <si>
    <t>1042 от 09.09.2021</t>
  </si>
  <si>
    <t>86-09/21ТП</t>
  </si>
  <si>
    <t>Гольдман А.А.</t>
  </si>
  <si>
    <t>1128 от 30.09.2021</t>
  </si>
  <si>
    <t xml:space="preserve">89-10/21ТП от </t>
  </si>
  <si>
    <t>133-10/21 от 01.10.2021</t>
  </si>
  <si>
    <t>132-10/21 от 01.10.2021</t>
  </si>
  <si>
    <t>Мельник С.А.</t>
  </si>
  <si>
    <t xml:space="preserve">г.Калининград, ул. Красивая, 48а </t>
  </si>
  <si>
    <t>г.Калининград, ул. Красивая, 12</t>
  </si>
  <si>
    <t>870 от 02.08.2021</t>
  </si>
  <si>
    <t>71-08/21ТП от 09.09.2021</t>
  </si>
  <si>
    <t>Мельник Т.И.</t>
  </si>
  <si>
    <t>г.Калининград, ул. Красивая, 45</t>
  </si>
  <si>
    <t>871 от 02.08.2021</t>
  </si>
  <si>
    <t>70-08/21 от 09.09.2021</t>
  </si>
  <si>
    <t>Чегодаева Т.В.</t>
  </si>
  <si>
    <t>г.Калининград, ул. Красивая,35</t>
  </si>
  <si>
    <t>872 от 02.08.2021</t>
  </si>
  <si>
    <t>72-08/21 от 09.09.2021</t>
  </si>
  <si>
    <t>Кузнецов С.А.</t>
  </si>
  <si>
    <t>ул. Гагарина 101, г. Калининград</t>
  </si>
  <si>
    <t>ТП-02</t>
  </si>
  <si>
    <t>890 от 06.08.2021</t>
  </si>
  <si>
    <t>73-08/21 от 27.08.2021</t>
  </si>
  <si>
    <t>ПС 110 кВ Московская</t>
  </si>
  <si>
    <t>ТП-811</t>
  </si>
  <si>
    <t>ООО "ОГУК"</t>
  </si>
  <si>
    <t>г. Пионерский, ул. Набережная, 19а</t>
  </si>
  <si>
    <t>ТП-3</t>
  </si>
  <si>
    <t>888 от 05.08.2021</t>
  </si>
  <si>
    <t>74-08/21ТП от 26.08.2021</t>
  </si>
  <si>
    <t>Надоев Артур Г.</t>
  </si>
  <si>
    <t>г.Калининград, ул. Красивая, 3</t>
  </si>
  <si>
    <t>1201 от 16.12.2020</t>
  </si>
  <si>
    <t xml:space="preserve">78-12/20ТП от </t>
  </si>
  <si>
    <t>97-08/21 от 25.08.2021</t>
  </si>
  <si>
    <t>Централизованная Религиозная организация "Калининградская Епархия Русской Православной Церкви"</t>
  </si>
  <si>
    <t>г. Калининград, ул. Тульская</t>
  </si>
  <si>
    <t>ТП-1006</t>
  </si>
  <si>
    <t>850 от 27.07.2021</t>
  </si>
  <si>
    <t>63-07/21ТП от 02.08.2021</t>
  </si>
  <si>
    <t xml:space="preserve">Пилипюк Е.А. </t>
  </si>
  <si>
    <t>нежилое пом. Ул.Гагарина 101</t>
  </si>
  <si>
    <t>ТП-2</t>
  </si>
  <si>
    <t>721 от 07.07.2021</t>
  </si>
  <si>
    <t>50-07/21ТП от26.07.2021</t>
  </si>
  <si>
    <t xml:space="preserve">Потеева Е.Н. </t>
  </si>
  <si>
    <t>Зубарева И.С.</t>
  </si>
  <si>
    <t>699 от 02.07.2021</t>
  </si>
  <si>
    <t>47-07/21 от 22.07.2021</t>
  </si>
  <si>
    <t>Албатырев И.В.</t>
  </si>
  <si>
    <t>ижд ул. Кремлевская, 14в, г. Калининград</t>
  </si>
  <si>
    <t>нежилое пом ул. Нарвская, 8</t>
  </si>
  <si>
    <t>ТП-236</t>
  </si>
  <si>
    <t>31-04/21ТП от 18.05.2021</t>
  </si>
  <si>
    <t>Поломошников Ю.Г.</t>
  </si>
  <si>
    <t>нежил. Пом. Ул. Дунайская 6-16</t>
  </si>
  <si>
    <t>РП-17</t>
  </si>
  <si>
    <t>08-02/21ТП от 25.02.2021</t>
  </si>
  <si>
    <t>ПС 110 кВ Чкаловск</t>
  </si>
  <si>
    <t>43-05/21 от 19.05.2021</t>
  </si>
  <si>
    <t>Мацуль Н.М.</t>
  </si>
  <si>
    <t>нежилое пом. Пр-т Мира 66-68</t>
  </si>
  <si>
    <t>451 от 26.04.2021</t>
  </si>
  <si>
    <t>32-04/21ТП от01.09.2021</t>
  </si>
  <si>
    <t>ПС 110 кВ Правобережная</t>
  </si>
  <si>
    <t>ТП-79</t>
  </si>
  <si>
    <t>Труш П.В.</t>
  </si>
  <si>
    <t>стр.площ. МКД ул. Комсомольская, 54</t>
  </si>
  <si>
    <t>01-01/21ТП от 24.03.2021</t>
  </si>
  <si>
    <t>48-06/21 от 03.06.2021</t>
  </si>
  <si>
    <t>ООО "Специализированный застройщик "Пионерский"</t>
  </si>
  <si>
    <t>стройпл. МКД г. Пионерский, ул. Октябрьская</t>
  </si>
  <si>
    <t>16-01/19ТП от 10.06.2019</t>
  </si>
  <si>
    <t>36-04/21 от 23.04.2021</t>
  </si>
  <si>
    <t>Корнеев А.В.</t>
  </si>
  <si>
    <t>нежил.пом ул.Шаманова 8</t>
  </si>
  <si>
    <t>07-02/19ТП от 04.03.2019</t>
  </si>
  <si>
    <t>28-04/21 от 08.04.2021</t>
  </si>
  <si>
    <t>ООО "Спецзастройщик "СК МакроСтрой"</t>
  </si>
  <si>
    <t>МКД  ул. Октябрьская г. Пионерский</t>
  </si>
  <si>
    <t>07-05/19ТП от 07.06.2019</t>
  </si>
  <si>
    <t>22-03/21 от 18.03.2021</t>
  </si>
  <si>
    <t>Гирель С.В.</t>
  </si>
  <si>
    <t>285 от 19.03.2021</t>
  </si>
  <si>
    <t>ижд. Тер.ДВМК Дельфин</t>
  </si>
  <si>
    <t>01-03/21 от 22.03.2021</t>
  </si>
  <si>
    <t>99-08/21 от 09.09.2021</t>
  </si>
  <si>
    <t>32-04/21ТП о т01.09.2021</t>
  </si>
  <si>
    <t>Кофан А.С.</t>
  </si>
  <si>
    <t>732 от 15.12.2017</t>
  </si>
  <si>
    <t>19-12/17 от 24.01.2018</t>
  </si>
  <si>
    <t>38-04/21 от 23.04.2021</t>
  </si>
  <si>
    <t>ИП Давтян А.С.</t>
  </si>
  <si>
    <t>25-05/18 ТП от 05.06.2018</t>
  </si>
  <si>
    <t>НТО ул. Заводская 26-28</t>
  </si>
  <si>
    <t>50-09/20 от 18.01.2021</t>
  </si>
  <si>
    <t>333 от 22.05.2018</t>
  </si>
  <si>
    <t>02 от 09.01.2019</t>
  </si>
  <si>
    <t>320 от 15.04.2019</t>
  </si>
  <si>
    <t>105 от 13.02.2019</t>
  </si>
  <si>
    <t>247 от 12.04.2017</t>
  </si>
  <si>
    <t>Прокопюк К.В.</t>
  </si>
  <si>
    <t>ижд п. Нивенское, Кал. Шоссе, 38</t>
  </si>
  <si>
    <t>61-07/21ТП от 15.10.2021</t>
  </si>
  <si>
    <t>Фонд "Нац. Културного наследия"</t>
  </si>
  <si>
    <t>Производственно-складской комплекс</t>
  </si>
  <si>
    <t>767 от 13.07.2021</t>
  </si>
  <si>
    <t>906 от 10.08.2021</t>
  </si>
  <si>
    <t>75-08/21ТП от 04.10.2021</t>
  </si>
  <si>
    <t>Северная 110</t>
  </si>
  <si>
    <t>Кульгейко О.С.</t>
  </si>
  <si>
    <t>ижд., ул. Красивая,1</t>
  </si>
  <si>
    <t>1215 от 18.10.2021</t>
  </si>
  <si>
    <t>Блинов С.А.</t>
  </si>
  <si>
    <t>гараж ул. Гагарина 101</t>
  </si>
  <si>
    <t>1216 от 18.10.2021</t>
  </si>
  <si>
    <t>Емельянов С.П.</t>
  </si>
  <si>
    <t>1056 от 13.09.2021</t>
  </si>
  <si>
    <t xml:space="preserve">Наседкина </t>
  </si>
  <si>
    <t>ижд ул. Красивая, 20</t>
  </si>
  <si>
    <t>1175 от 07.10.2021</t>
  </si>
  <si>
    <t>90-10/21ТП</t>
  </si>
  <si>
    <t>ООО "Возрождение"</t>
  </si>
  <si>
    <t>РЩ передвижных бытовок</t>
  </si>
  <si>
    <t>1174 от 07.10.2021</t>
  </si>
  <si>
    <t>ижд ул. Красивая, 19</t>
  </si>
  <si>
    <t>1167 от 06.10.2021</t>
  </si>
  <si>
    <t>139-10/21 от 14.10.2021</t>
  </si>
  <si>
    <t>20-03/21ТП от 30.03.2021</t>
  </si>
  <si>
    <t>135-10/21 от 05.10.2021</t>
  </si>
  <si>
    <t>Соболева И.Л.</t>
  </si>
  <si>
    <t>524 от 02.07.2019</t>
  </si>
  <si>
    <t>19-07/19ТП от 22.07.2019</t>
  </si>
  <si>
    <t>134-10/21 от 05.10.2021</t>
  </si>
  <si>
    <t>76-08/21ТП от 20.08.2021</t>
  </si>
  <si>
    <t>91-10/21ТП от 13.10.2021</t>
  </si>
  <si>
    <t>Белов А.В.</t>
  </si>
  <si>
    <t>ижд СНТ Фестив. 130</t>
  </si>
  <si>
    <t>1206 от 14.10.2021</t>
  </si>
  <si>
    <t>96-10/21ТП</t>
  </si>
  <si>
    <t>Годзь К.К.</t>
  </si>
  <si>
    <t>ижд СНТ Победа</t>
  </si>
  <si>
    <t>1335 от 12.11.21</t>
  </si>
  <si>
    <t>Пономарев В.П.</t>
  </si>
  <si>
    <t>1341 от 15.11.2021</t>
  </si>
  <si>
    <t>ООО "МП Строй"</t>
  </si>
  <si>
    <t>стройпл. Врем.</t>
  </si>
  <si>
    <t>ГРЩ ВНС</t>
  </si>
  <si>
    <t>1315 от 11.11.2021</t>
  </si>
  <si>
    <t>99-11/21ТП</t>
  </si>
  <si>
    <t>102-11/21ТП</t>
  </si>
  <si>
    <t>ООО "Специализированный застройщик "МакроСтрой"</t>
  </si>
  <si>
    <t>1344 от 16.11.2021</t>
  </si>
  <si>
    <t>103-11/21ТП</t>
  </si>
  <si>
    <t>Губина С.В.</t>
  </si>
  <si>
    <t>ижд ул.Красивая, 46</t>
  </si>
  <si>
    <t>1392 от 23.11.2021</t>
  </si>
  <si>
    <t>Ткаленко</t>
  </si>
  <si>
    <t>Пилипцев А.В.</t>
  </si>
  <si>
    <t xml:space="preserve">ижд СНТ Фестив. </t>
  </si>
  <si>
    <t>101-11/21ТП от 26.11.2021</t>
  </si>
  <si>
    <t xml:space="preserve">93-10/21ТП от 18.11.2021 </t>
  </si>
  <si>
    <t>ижд. Ул. Красивая, 30</t>
  </si>
  <si>
    <t>106-11/21ТП от 25.11.2021</t>
  </si>
  <si>
    <t>1390 от 12.11.2021</t>
  </si>
  <si>
    <t>1380 от 18.11.2021</t>
  </si>
  <si>
    <t>Сухорукова Л.В.</t>
  </si>
  <si>
    <t>нежил. Пом. Ул. Гагарина</t>
  </si>
  <si>
    <t>ООО "СЛК-Инвест"</t>
  </si>
  <si>
    <t>лифтовый подъемник</t>
  </si>
  <si>
    <t>1461 от 14.12.2021</t>
  </si>
  <si>
    <t xml:space="preserve">108-12/21ТП от </t>
  </si>
  <si>
    <t>Соловцова О.В.</t>
  </si>
  <si>
    <t>100-11/21ТП от 23.11.2021</t>
  </si>
  <si>
    <t>1339 от 12.11.2021</t>
  </si>
  <si>
    <t>97-10/21ТП от 25.11.2021</t>
  </si>
  <si>
    <t xml:space="preserve">98-10/21ТП от </t>
  </si>
  <si>
    <t>92-10/21ТП от 29.11.2021</t>
  </si>
  <si>
    <t>176-12/21 от 10.12.2021</t>
  </si>
  <si>
    <t>170-12/21 от 06.12.2021</t>
  </si>
  <si>
    <t>168-12/21 от 08.12.2021</t>
  </si>
  <si>
    <t>169-12/21 от 08.12.2021</t>
  </si>
  <si>
    <t>78-08/21ТП от 31.08.2021</t>
  </si>
  <si>
    <t>137-10/21 от 07.10.2021</t>
  </si>
  <si>
    <t>174-12/21от 07.12.2021</t>
  </si>
  <si>
    <t>173-12/21от 07.12.2021</t>
  </si>
  <si>
    <t>171-12/21от 07.12.2021</t>
  </si>
  <si>
    <t>172-12/21от 07.12.2021</t>
  </si>
  <si>
    <t>Костенюк Полина Николаевна</t>
  </si>
  <si>
    <t>ижд. Ул. Красивая, 41</t>
  </si>
  <si>
    <t>87-12/20ТП от 22.01.2021</t>
  </si>
  <si>
    <t>1211 от 23.12.2020</t>
  </si>
  <si>
    <t>158 от 18.11.2021</t>
  </si>
  <si>
    <t>Хайдаров Батыр Махамеджанович</t>
  </si>
  <si>
    <t>ижд. Ул. Красивая, 39</t>
  </si>
  <si>
    <t>1207 от 23.12.2020</t>
  </si>
  <si>
    <t>84-12/20ТП от 22.01.2022</t>
  </si>
  <si>
    <t>155 от 18.11.2021</t>
  </si>
  <si>
    <t>Чернецов Александр Олегович</t>
  </si>
  <si>
    <t>ижд. Ул. Красивая,27</t>
  </si>
  <si>
    <t>1210 от 23.12.2020</t>
  </si>
  <si>
    <t>88-12/20ТП от 22.01.2023</t>
  </si>
  <si>
    <t>157 от 18.11.2021</t>
  </si>
  <si>
    <t>Надеева Ю.С.</t>
  </si>
  <si>
    <t>ижд. Ул. Красивая,40</t>
  </si>
  <si>
    <t>1205 от 23.12.2020</t>
  </si>
  <si>
    <t>81-12/20ТП от 22.01.2021</t>
  </si>
  <si>
    <t>154 от 18.11.2021</t>
  </si>
  <si>
    <t>145-11/21 от 01.11.2021</t>
  </si>
  <si>
    <t>144-11/21 от 01.11.2021</t>
  </si>
  <si>
    <t>146-11/21 от 01.11.2021</t>
  </si>
  <si>
    <t>179-12/21 от 10.12.2021</t>
  </si>
  <si>
    <t>47-09/20ТП от 12.09.2020</t>
  </si>
  <si>
    <t>159-11/21 от 22.11.2021</t>
  </si>
  <si>
    <t>50-07/21ТП от 26.07.2021</t>
  </si>
  <si>
    <t>180-12/21 от 10.12.2021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</si>
</sst>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18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/>
    <xf numFmtId="0" fontId="8" fillId="0" borderId="0" xfId="0" applyFont="1"/>
    <xf numFmtId="0" fontId="9" fillId="0" borderId="3" xfId="0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1" fontId="9" fillId="2" borderId="6" xfId="0" applyNumberFormat="1" applyFont="1" applyFill="1" applyBorder="1" applyAlignment="1">
      <alignment horizontal="center"/>
    </xf>
    <xf numFmtId="0" fontId="9" fillId="2" borderId="4" xfId="0" applyNumberFormat="1" applyFont="1" applyFill="1" applyBorder="1" applyAlignment="1">
      <alignment horizontal="center"/>
    </xf>
    <xf numFmtId="0" fontId="3" fillId="0" borderId="3" xfId="0" applyFont="1" applyBorder="1"/>
    <xf numFmtId="2" fontId="9" fillId="0" borderId="3" xfId="0" applyNumberFormat="1" applyFont="1" applyFill="1" applyBorder="1" applyAlignment="1">
      <alignment horizontal="right" vertical="center"/>
    </xf>
    <xf numFmtId="2" fontId="9" fillId="0" borderId="3" xfId="0" applyNumberFormat="1" applyFont="1" applyFill="1" applyBorder="1" applyAlignment="1">
      <alignment horizontal="right"/>
    </xf>
    <xf numFmtId="0" fontId="3" fillId="0" borderId="3" xfId="0" applyFont="1" applyBorder="1" applyAlignment="1">
      <alignment wrapText="1"/>
    </xf>
    <xf numFmtId="0" fontId="9" fillId="0" borderId="3" xfId="0" applyFont="1" applyFill="1" applyBorder="1" applyAlignment="1">
      <alignment horizontal="center" vertical="center" wrapText="1"/>
    </xf>
    <xf numFmtId="14" fontId="9" fillId="0" borderId="3" xfId="0" applyNumberFormat="1" applyFont="1" applyFill="1" applyBorder="1" applyAlignment="1">
      <alignment horizontal="right" vertical="center"/>
    </xf>
    <xf numFmtId="1" fontId="9" fillId="0" borderId="3" xfId="0" applyNumberFormat="1" applyFont="1" applyFill="1" applyBorder="1" applyAlignment="1">
      <alignment horizontal="right" vertical="center" wrapText="1"/>
    </xf>
    <xf numFmtId="14" fontId="3" fillId="0" borderId="3" xfId="0" applyNumberFormat="1" applyFont="1" applyBorder="1"/>
    <xf numFmtId="0" fontId="3" fillId="0" borderId="1" xfId="0" applyFont="1" applyBorder="1"/>
    <xf numFmtId="0" fontId="9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right" vertical="center" wrapText="1"/>
    </xf>
    <xf numFmtId="2" fontId="9" fillId="0" borderId="1" xfId="0" applyNumberFormat="1" applyFont="1" applyFill="1" applyBorder="1" applyAlignment="1">
      <alignment horizontal="right"/>
    </xf>
    <xf numFmtId="14" fontId="9" fillId="0" borderId="1" xfId="0" applyNumberFormat="1" applyFont="1" applyFill="1" applyBorder="1" applyAlignment="1">
      <alignment horizontal="right" vertical="center"/>
    </xf>
    <xf numFmtId="14" fontId="3" fillId="0" borderId="1" xfId="0" applyNumberFormat="1" applyFont="1" applyBorder="1"/>
    <xf numFmtId="2" fontId="9" fillId="2" borderId="3" xfId="0" applyNumberFormat="1" applyFont="1" applyFill="1" applyBorder="1" applyAlignment="1">
      <alignment horizontal="right" vertical="center"/>
    </xf>
    <xf numFmtId="0" fontId="3" fillId="2" borderId="3" xfId="0" applyFont="1" applyFill="1" applyBorder="1"/>
    <xf numFmtId="0" fontId="9" fillId="2" borderId="1" xfId="0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right" vertical="center" wrapText="1"/>
    </xf>
    <xf numFmtId="1" fontId="9" fillId="2" borderId="1" xfId="0" applyNumberFormat="1" applyFont="1" applyFill="1" applyBorder="1" applyAlignment="1">
      <alignment horizontal="right" vertical="center" wrapText="1"/>
    </xf>
    <xf numFmtId="14" fontId="3" fillId="2" borderId="3" xfId="0" applyNumberFormat="1" applyFont="1" applyFill="1" applyBorder="1"/>
    <xf numFmtId="0" fontId="3" fillId="2" borderId="1" xfId="0" applyFont="1" applyFill="1" applyBorder="1"/>
    <xf numFmtId="14" fontId="3" fillId="2" borderId="1" xfId="0" applyNumberFormat="1" applyFont="1" applyFill="1" applyBorder="1"/>
    <xf numFmtId="0" fontId="3" fillId="2" borderId="0" xfId="0" applyFont="1" applyFill="1" applyBorder="1"/>
    <xf numFmtId="2" fontId="9" fillId="2" borderId="3" xfId="0" applyNumberFormat="1" applyFont="1" applyFill="1" applyBorder="1" applyAlignment="1">
      <alignment horizontal="right" vertical="center" wrapText="1"/>
    </xf>
    <xf numFmtId="14" fontId="9" fillId="0" borderId="3" xfId="0" applyNumberFormat="1" applyFont="1" applyFill="1" applyBorder="1" applyAlignment="1">
      <alignment vertical="center" wrapText="1"/>
    </xf>
    <xf numFmtId="0" fontId="3" fillId="0" borderId="3" xfId="0" applyNumberFormat="1" applyFont="1" applyBorder="1"/>
    <xf numFmtId="4" fontId="3" fillId="0" borderId="3" xfId="0" applyNumberFormat="1" applyFont="1" applyBorder="1"/>
    <xf numFmtId="0" fontId="3" fillId="0" borderId="8" xfId="0" applyFont="1" applyBorder="1"/>
    <xf numFmtId="0" fontId="9" fillId="2" borderId="9" xfId="0" applyNumberFormat="1" applyFont="1" applyFill="1" applyBorder="1" applyAlignment="1">
      <alignment horizontal="center"/>
    </xf>
    <xf numFmtId="14" fontId="3" fillId="0" borderId="8" xfId="0" applyNumberFormat="1" applyFont="1" applyBorder="1"/>
    <xf numFmtId="14" fontId="3" fillId="2" borderId="8" xfId="0" applyNumberFormat="1" applyFont="1" applyFill="1" applyBorder="1"/>
    <xf numFmtId="14" fontId="3" fillId="2" borderId="10" xfId="0" applyNumberFormat="1" applyFont="1" applyFill="1" applyBorder="1"/>
    <xf numFmtId="0" fontId="9" fillId="2" borderId="6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right" vertical="center" wrapText="1"/>
    </xf>
    <xf numFmtId="0" fontId="3" fillId="0" borderId="11" xfId="0" applyFont="1" applyBorder="1"/>
    <xf numFmtId="0" fontId="9" fillId="2" borderId="3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13" xfId="0" applyFont="1" applyBorder="1"/>
    <xf numFmtId="0" fontId="0" fillId="2" borderId="0" xfId="0" applyFill="1"/>
    <xf numFmtId="0" fontId="9" fillId="2" borderId="3" xfId="0" applyFont="1" applyFill="1" applyBorder="1" applyAlignment="1">
      <alignment vertical="center" wrapText="1"/>
    </xf>
    <xf numFmtId="0" fontId="3" fillId="2" borderId="0" xfId="0" applyFont="1" applyFill="1"/>
    <xf numFmtId="0" fontId="0" fillId="2" borderId="3" xfId="0" applyFill="1" applyBorder="1"/>
    <xf numFmtId="14" fontId="0" fillId="2" borderId="3" xfId="0" applyNumberFormat="1" applyFill="1" applyBorder="1"/>
    <xf numFmtId="2" fontId="9" fillId="2" borderId="1" xfId="0" applyNumberFormat="1" applyFont="1" applyFill="1" applyBorder="1" applyAlignment="1">
      <alignment horizontal="right"/>
    </xf>
    <xf numFmtId="14" fontId="9" fillId="2" borderId="10" xfId="0" applyNumberFormat="1" applyFont="1" applyFill="1" applyBorder="1" applyAlignment="1">
      <alignment horizontal="right" vertical="center"/>
    </xf>
    <xf numFmtId="0" fontId="9" fillId="2" borderId="8" xfId="0" applyFont="1" applyFill="1" applyBorder="1" applyAlignment="1">
      <alignment vertical="center" wrapText="1"/>
    </xf>
    <xf numFmtId="2" fontId="9" fillId="0" borderId="3" xfId="0" applyNumberFormat="1" applyFont="1" applyFill="1" applyBorder="1" applyAlignment="1">
      <alignment horizontal="right" vertical="center" wrapText="1"/>
    </xf>
    <xf numFmtId="0" fontId="0" fillId="2" borderId="0" xfId="0" applyFill="1" applyBorder="1"/>
    <xf numFmtId="14" fontId="3" fillId="0" borderId="3" xfId="0" applyNumberFormat="1" applyFont="1" applyBorder="1" applyAlignment="1">
      <alignment horizontal="right"/>
    </xf>
    <xf numFmtId="0" fontId="10" fillId="0" borderId="0" xfId="0" applyFont="1" applyAlignment="1">
      <alignment wrapText="1"/>
    </xf>
    <xf numFmtId="14" fontId="3" fillId="0" borderId="3" xfId="0" applyNumberFormat="1" applyFont="1" applyBorder="1" applyAlignment="1">
      <alignment wrapText="1"/>
    </xf>
    <xf numFmtId="14" fontId="9" fillId="0" borderId="1" xfId="0" applyNumberFormat="1" applyFont="1" applyFill="1" applyBorder="1" applyAlignment="1">
      <alignment vertical="center" wrapText="1"/>
    </xf>
    <xf numFmtId="0" fontId="3" fillId="3" borderId="3" xfId="0" applyFont="1" applyFill="1" applyBorder="1"/>
    <xf numFmtId="0" fontId="11" fillId="2" borderId="3" xfId="0" applyFont="1" applyFill="1" applyBorder="1" applyAlignment="1">
      <alignment horizontal="left" vertical="top" wrapText="1"/>
    </xf>
    <xf numFmtId="4" fontId="9" fillId="0" borderId="1" xfId="0" applyNumberFormat="1" applyFont="1" applyFill="1" applyBorder="1" applyAlignment="1">
      <alignment vertical="center" wrapText="1"/>
    </xf>
    <xf numFmtId="14" fontId="3" fillId="0" borderId="0" xfId="0" applyNumberFormat="1" applyFont="1"/>
    <xf numFmtId="49" fontId="3" fillId="0" borderId="3" xfId="0" applyNumberFormat="1" applyFont="1" applyBorder="1" applyAlignment="1">
      <alignment horizontal="right"/>
    </xf>
    <xf numFmtId="2" fontId="0" fillId="0" borderId="0" xfId="0" applyNumberFormat="1"/>
    <xf numFmtId="1" fontId="9" fillId="0" borderId="3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1" fontId="12" fillId="0" borderId="1" xfId="0" applyNumberFormat="1" applyFont="1" applyFill="1" applyBorder="1" applyAlignment="1">
      <alignment horizontal="right" vertical="center" wrapText="1"/>
    </xf>
    <xf numFmtId="2" fontId="12" fillId="0" borderId="3" xfId="0" applyNumberFormat="1" applyFont="1" applyFill="1" applyBorder="1" applyAlignment="1">
      <alignment horizontal="right" vertical="center" wrapText="1"/>
    </xf>
    <xf numFmtId="0" fontId="11" fillId="0" borderId="3" xfId="0" applyFont="1" applyBorder="1" applyAlignment="1">
      <alignment wrapText="1"/>
    </xf>
    <xf numFmtId="14" fontId="11" fillId="0" borderId="3" xfId="0" applyNumberFormat="1" applyFont="1" applyBorder="1" applyAlignment="1">
      <alignment wrapText="1"/>
    </xf>
    <xf numFmtId="0" fontId="11" fillId="0" borderId="3" xfId="0" applyFont="1" applyBorder="1"/>
    <xf numFmtId="14" fontId="11" fillId="2" borderId="3" xfId="0" applyNumberFormat="1" applyFont="1" applyFill="1" applyBorder="1"/>
    <xf numFmtId="0" fontId="11" fillId="0" borderId="1" xfId="0" applyFont="1" applyBorder="1"/>
    <xf numFmtId="0" fontId="3" fillId="0" borderId="3" xfId="0" applyFont="1" applyFill="1" applyBorder="1"/>
    <xf numFmtId="0" fontId="3" fillId="0" borderId="1" xfId="0" applyFont="1" applyFill="1" applyBorder="1"/>
    <xf numFmtId="14" fontId="3" fillId="0" borderId="1" xfId="0" applyNumberFormat="1" applyFont="1" applyFill="1" applyBorder="1"/>
    <xf numFmtId="14" fontId="9" fillId="0" borderId="0" xfId="0" applyNumberFormat="1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Border="1"/>
    <xf numFmtId="0" fontId="9" fillId="0" borderId="1" xfId="0" applyFont="1" applyFill="1" applyBorder="1" applyAlignment="1">
      <alignment horizontal="right" vertical="center" wrapText="1"/>
    </xf>
    <xf numFmtId="0" fontId="9" fillId="2" borderId="3" xfId="0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right" vertical="center" wrapText="1"/>
    </xf>
    <xf numFmtId="2" fontId="9" fillId="2" borderId="3" xfId="0" applyNumberFormat="1" applyFont="1" applyFill="1" applyBorder="1" applyAlignment="1">
      <alignment horizontal="right"/>
    </xf>
    <xf numFmtId="14" fontId="9" fillId="2" borderId="3" xfId="0" applyNumberFormat="1" applyFont="1" applyFill="1" applyBorder="1" applyAlignment="1">
      <alignment horizontal="right"/>
    </xf>
    <xf numFmtId="14" fontId="9" fillId="2" borderId="3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 wrapText="1"/>
    </xf>
    <xf numFmtId="14" fontId="9" fillId="2" borderId="1" xfId="0" applyNumberFormat="1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2" fontId="9" fillId="0" borderId="11" xfId="0" applyNumberFormat="1" applyFont="1" applyFill="1" applyBorder="1" applyAlignment="1">
      <alignment horizontal="left" vertical="center" wrapText="1"/>
    </xf>
    <xf numFmtId="14" fontId="3" fillId="0" borderId="2" xfId="0" applyNumberFormat="1" applyFont="1" applyBorder="1"/>
    <xf numFmtId="0" fontId="9" fillId="0" borderId="14" xfId="0" applyFont="1" applyFill="1" applyBorder="1" applyAlignment="1">
      <alignment vertical="center" wrapText="1"/>
    </xf>
    <xf numFmtId="0" fontId="3" fillId="3" borderId="8" xfId="0" applyFont="1" applyFill="1" applyBorder="1"/>
    <xf numFmtId="14" fontId="11" fillId="0" borderId="3" xfId="0" applyNumberFormat="1" applyFont="1" applyBorder="1"/>
    <xf numFmtId="14" fontId="0" fillId="2" borderId="0" xfId="0" applyNumberFormat="1" applyFill="1"/>
    <xf numFmtId="2" fontId="3" fillId="0" borderId="3" xfId="0" applyNumberFormat="1" applyFont="1" applyBorder="1"/>
    <xf numFmtId="14" fontId="9" fillId="3" borderId="1" xfId="0" applyNumberFormat="1" applyFont="1" applyFill="1" applyBorder="1" applyAlignment="1">
      <alignment vertical="center" wrapText="1"/>
    </xf>
    <xf numFmtId="1" fontId="9" fillId="3" borderId="3" xfId="0" applyNumberFormat="1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7" fillId="0" borderId="6" xfId="0" applyFont="1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05"/>
  <sheetViews>
    <sheetView tabSelected="1" zoomScaleNormal="100" workbookViewId="0">
      <pane xSplit="11" ySplit="6" topLeftCell="L100" activePane="bottomRight" state="frozen"/>
      <selection pane="topRight" activeCell="L1" sqref="L1"/>
      <selection pane="bottomLeft" activeCell="A7" sqref="A7"/>
      <selection pane="bottomRight" activeCell="B61" sqref="B61"/>
    </sheetView>
  </sheetViews>
  <sheetFormatPr defaultColWidth="9.140625" defaultRowHeight="16.5" x14ac:dyDescent="0.3"/>
  <cols>
    <col min="1" max="1" width="5.140625" style="2" customWidth="1"/>
    <col min="2" max="2" width="15.5703125" style="2" customWidth="1"/>
    <col min="3" max="3" width="16.5703125" style="2" customWidth="1"/>
    <col min="4" max="4" width="15.28515625" style="2" customWidth="1"/>
    <col min="5" max="5" width="12" style="2" customWidth="1"/>
    <col min="6" max="6" width="9.7109375" style="2" customWidth="1"/>
    <col min="7" max="7" width="9.85546875" style="2" customWidth="1"/>
    <col min="8" max="8" width="13.28515625" style="2" customWidth="1"/>
    <col min="9" max="9" width="10.140625" style="2" customWidth="1"/>
    <col min="10" max="10" width="13.7109375" style="2" customWidth="1"/>
    <col min="11" max="11" width="14.42578125" style="2" customWidth="1"/>
    <col min="12" max="12" width="16.85546875" style="2" customWidth="1"/>
    <col min="13" max="13" width="16" style="2" customWidth="1"/>
    <col min="14" max="16" width="13.7109375" style="2" customWidth="1"/>
    <col min="17" max="17" width="11.85546875" style="2" customWidth="1"/>
    <col min="18" max="16384" width="9.140625" style="2"/>
  </cols>
  <sheetData>
    <row r="1" spans="1:101" ht="15" customHeight="1" x14ac:dyDescent="0.3">
      <c r="B1" s="1"/>
      <c r="R1" s="4"/>
      <c r="S1" s="4"/>
      <c r="T1" s="4"/>
    </row>
    <row r="2" spans="1:101" ht="13.5" customHeight="1" x14ac:dyDescent="0.3">
      <c r="O2" s="3" t="s">
        <v>3</v>
      </c>
    </row>
    <row r="3" spans="1:101" ht="45.75" customHeight="1" x14ac:dyDescent="0.3">
      <c r="B3" s="111" t="s">
        <v>30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</row>
    <row r="4" spans="1:101" ht="1.5" customHeight="1" x14ac:dyDescent="0.3">
      <c r="B4" s="5"/>
      <c r="C4" s="5"/>
      <c r="D4" s="114" t="s">
        <v>12</v>
      </c>
      <c r="E4" s="115"/>
      <c r="F4" s="115"/>
      <c r="G4" s="115"/>
      <c r="H4" s="115"/>
      <c r="I4" s="115"/>
      <c r="J4" s="115"/>
      <c r="K4" s="115"/>
      <c r="L4" s="115"/>
      <c r="M4" s="115"/>
      <c r="N4" s="8"/>
      <c r="O4" s="3"/>
      <c r="P4" s="3"/>
      <c r="Q4" s="3"/>
    </row>
    <row r="5" spans="1:101" s="6" customFormat="1" ht="51.75" customHeight="1" x14ac:dyDescent="0.25">
      <c r="A5" s="107" t="s">
        <v>18</v>
      </c>
      <c r="B5" s="107" t="s">
        <v>1</v>
      </c>
      <c r="C5" s="112" t="s">
        <v>13</v>
      </c>
      <c r="D5" s="112" t="s">
        <v>14</v>
      </c>
      <c r="E5" s="107" t="s">
        <v>15</v>
      </c>
      <c r="F5" s="107"/>
      <c r="G5" s="108"/>
      <c r="H5" s="116" t="s">
        <v>6</v>
      </c>
      <c r="I5" s="109" t="s">
        <v>11</v>
      </c>
      <c r="J5" s="109" t="s">
        <v>7</v>
      </c>
      <c r="K5" s="109" t="s">
        <v>8</v>
      </c>
      <c r="L5" s="109" t="s">
        <v>0</v>
      </c>
      <c r="M5" s="109" t="s">
        <v>2</v>
      </c>
      <c r="N5" s="109" t="s">
        <v>19</v>
      </c>
      <c r="O5" s="109" t="s">
        <v>17</v>
      </c>
      <c r="P5" s="109" t="s">
        <v>9</v>
      </c>
      <c r="Q5" s="109" t="s">
        <v>10</v>
      </c>
    </row>
    <row r="6" spans="1:101" s="6" customFormat="1" ht="115.5" customHeight="1" x14ac:dyDescent="0.25">
      <c r="A6" s="108"/>
      <c r="B6" s="108"/>
      <c r="C6" s="113"/>
      <c r="D6" s="113"/>
      <c r="E6" s="10" t="s">
        <v>4</v>
      </c>
      <c r="F6" s="9" t="s">
        <v>5</v>
      </c>
      <c r="G6" s="9" t="s">
        <v>16</v>
      </c>
      <c r="H6" s="110"/>
      <c r="I6" s="110"/>
      <c r="J6" s="110"/>
      <c r="K6" s="110"/>
      <c r="L6" s="117"/>
      <c r="M6" s="110"/>
      <c r="N6" s="110"/>
      <c r="O6" s="110"/>
      <c r="P6" s="110"/>
      <c r="Q6" s="110"/>
    </row>
    <row r="7" spans="1:101" s="6" customFormat="1" ht="15.75" x14ac:dyDescent="0.25">
      <c r="A7" s="11">
        <v>1</v>
      </c>
      <c r="B7" s="11">
        <v>2</v>
      </c>
      <c r="C7" s="11">
        <v>3</v>
      </c>
      <c r="D7" s="12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42">
        <v>11</v>
      </c>
      <c r="L7" s="49">
        <v>12</v>
      </c>
      <c r="M7" s="46">
        <v>13</v>
      </c>
      <c r="N7" s="13">
        <v>14</v>
      </c>
      <c r="O7" s="13">
        <v>15</v>
      </c>
      <c r="P7" s="13">
        <v>16</v>
      </c>
      <c r="Q7" s="6">
        <v>17</v>
      </c>
    </row>
    <row r="8" spans="1:101" ht="78.75" x14ac:dyDescent="0.3">
      <c r="A8" s="14">
        <v>1</v>
      </c>
      <c r="B8" s="7" t="s">
        <v>31</v>
      </c>
      <c r="C8" s="7" t="s">
        <v>32</v>
      </c>
      <c r="D8" s="7" t="s">
        <v>33</v>
      </c>
      <c r="E8" s="72" t="s">
        <v>34</v>
      </c>
      <c r="F8" s="15">
        <v>92.58</v>
      </c>
      <c r="G8" s="15">
        <v>0.4</v>
      </c>
      <c r="H8" s="15"/>
      <c r="I8" s="15"/>
      <c r="J8" s="19">
        <v>44215</v>
      </c>
      <c r="K8" s="72" t="s">
        <v>51</v>
      </c>
      <c r="L8" s="14">
        <v>68493.460000000006</v>
      </c>
      <c r="M8" s="60" t="s">
        <v>35</v>
      </c>
      <c r="N8" s="19"/>
      <c r="O8" s="15"/>
      <c r="P8" s="15"/>
      <c r="Q8" s="15"/>
      <c r="R8" s="88"/>
      <c r="S8" s="88"/>
      <c r="T8" s="88"/>
    </row>
    <row r="9" spans="1:101" ht="47.25" x14ac:dyDescent="0.3">
      <c r="A9" s="14">
        <v>2</v>
      </c>
      <c r="B9" s="7" t="s">
        <v>36</v>
      </c>
      <c r="C9" s="7" t="s">
        <v>37</v>
      </c>
      <c r="D9" s="18"/>
      <c r="E9" s="20" t="s">
        <v>38</v>
      </c>
      <c r="F9" s="16">
        <v>15</v>
      </c>
      <c r="G9" s="16">
        <v>0.4</v>
      </c>
      <c r="H9" s="16"/>
      <c r="I9" s="16"/>
      <c r="J9" s="19">
        <v>44218</v>
      </c>
      <c r="K9" s="72" t="s">
        <v>52</v>
      </c>
      <c r="L9" s="14">
        <v>458.3</v>
      </c>
      <c r="M9" s="60" t="s">
        <v>56</v>
      </c>
      <c r="N9" s="19"/>
      <c r="O9" s="16"/>
      <c r="P9" s="16"/>
      <c r="Q9" s="16"/>
      <c r="R9" s="88"/>
      <c r="S9" s="88"/>
      <c r="T9" s="88"/>
    </row>
    <row r="10" spans="1:101" ht="47.25" x14ac:dyDescent="0.3">
      <c r="A10" s="14">
        <v>3</v>
      </c>
      <c r="B10" s="7" t="s">
        <v>57</v>
      </c>
      <c r="C10" s="7" t="s">
        <v>58</v>
      </c>
      <c r="D10" s="18" t="s">
        <v>59</v>
      </c>
      <c r="E10" s="20" t="s">
        <v>60</v>
      </c>
      <c r="F10" s="14">
        <v>231</v>
      </c>
      <c r="G10" s="14">
        <v>0.4</v>
      </c>
      <c r="H10" s="16"/>
      <c r="I10" s="16"/>
      <c r="J10" s="19">
        <v>44238</v>
      </c>
      <c r="K10" s="72" t="s">
        <v>386</v>
      </c>
      <c r="L10" s="40">
        <v>2727435.48</v>
      </c>
      <c r="M10" s="60" t="s">
        <v>26</v>
      </c>
      <c r="N10" s="21"/>
      <c r="O10" s="14"/>
      <c r="P10" s="14"/>
      <c r="Q10" s="14"/>
    </row>
    <row r="11" spans="1:101" s="54" customFormat="1" ht="47.25" x14ac:dyDescent="0.3">
      <c r="A11" s="14">
        <v>4</v>
      </c>
      <c r="B11" s="53" t="s">
        <v>61</v>
      </c>
      <c r="C11" s="53" t="s">
        <v>62</v>
      </c>
      <c r="D11" s="90" t="s">
        <v>63</v>
      </c>
      <c r="E11" s="91" t="s">
        <v>64</v>
      </c>
      <c r="F11" s="29">
        <v>245</v>
      </c>
      <c r="G11" s="29">
        <v>0.4</v>
      </c>
      <c r="H11" s="92"/>
      <c r="I11" s="93">
        <v>44252</v>
      </c>
      <c r="J11" s="94"/>
      <c r="K11" s="106"/>
      <c r="L11" s="29"/>
      <c r="M11" s="37"/>
      <c r="N11" s="33"/>
      <c r="O11" s="29"/>
      <c r="P11" s="29"/>
      <c r="Q11" s="29"/>
    </row>
    <row r="12" spans="1:101" ht="47.25" x14ac:dyDescent="0.3">
      <c r="A12" s="14">
        <v>5</v>
      </c>
      <c r="B12" s="7" t="s">
        <v>57</v>
      </c>
      <c r="C12" s="7" t="s">
        <v>65</v>
      </c>
      <c r="D12" s="18" t="s">
        <v>59</v>
      </c>
      <c r="E12" s="20" t="s">
        <v>66</v>
      </c>
      <c r="F12" s="14">
        <v>31.2</v>
      </c>
      <c r="G12" s="14">
        <v>0.4</v>
      </c>
      <c r="I12" s="93">
        <v>44341</v>
      </c>
      <c r="J12" s="19"/>
      <c r="K12" s="72"/>
      <c r="L12" s="14"/>
      <c r="M12" s="60" t="s">
        <v>26</v>
      </c>
      <c r="N12" s="21"/>
      <c r="O12" s="14"/>
      <c r="P12" s="14"/>
      <c r="Q12" s="14"/>
    </row>
    <row r="13" spans="1:101" ht="31.5" x14ac:dyDescent="0.3">
      <c r="A13" s="14">
        <v>6</v>
      </c>
      <c r="B13" s="7" t="s">
        <v>39</v>
      </c>
      <c r="C13" s="7" t="s">
        <v>67</v>
      </c>
      <c r="D13" s="18" t="s">
        <v>68</v>
      </c>
      <c r="E13" s="20" t="s">
        <v>69</v>
      </c>
      <c r="F13" s="14">
        <v>134.12</v>
      </c>
      <c r="G13" s="14">
        <v>0.4</v>
      </c>
      <c r="H13" s="16"/>
      <c r="I13" s="16"/>
      <c r="J13" s="19"/>
      <c r="K13" s="72" t="s">
        <v>387</v>
      </c>
      <c r="L13" s="14">
        <v>18356.93</v>
      </c>
      <c r="M13" s="60" t="s">
        <v>40</v>
      </c>
      <c r="N13" s="21"/>
      <c r="O13" s="14"/>
      <c r="P13" s="14"/>
      <c r="Q13" s="14"/>
    </row>
    <row r="14" spans="1:101" ht="31.5" x14ac:dyDescent="0.3">
      <c r="A14" s="14">
        <v>7</v>
      </c>
      <c r="B14" s="7" t="s">
        <v>70</v>
      </c>
      <c r="C14" s="7" t="s">
        <v>71</v>
      </c>
      <c r="D14" s="18" t="s">
        <v>72</v>
      </c>
      <c r="E14" s="20" t="s">
        <v>73</v>
      </c>
      <c r="F14" s="14">
        <v>630.4</v>
      </c>
      <c r="G14" s="14">
        <v>15</v>
      </c>
      <c r="H14" s="16"/>
      <c r="I14" s="16"/>
      <c r="J14" s="19"/>
      <c r="K14" s="72" t="s">
        <v>388</v>
      </c>
      <c r="L14" s="14">
        <v>18356.93</v>
      </c>
      <c r="M14" s="60" t="s">
        <v>24</v>
      </c>
      <c r="N14" s="21"/>
      <c r="O14" s="21"/>
      <c r="P14" s="14"/>
      <c r="Q14" s="20"/>
      <c r="R14" s="88"/>
      <c r="S14" s="88"/>
      <c r="T14" s="88"/>
    </row>
    <row r="15" spans="1:101" s="52" customFormat="1" ht="31.5" x14ac:dyDescent="0.3">
      <c r="A15" s="14">
        <v>8</v>
      </c>
      <c r="B15" s="7" t="s">
        <v>74</v>
      </c>
      <c r="C15" s="7" t="s">
        <v>79</v>
      </c>
      <c r="D15" s="18" t="s">
        <v>75</v>
      </c>
      <c r="E15" s="20" t="s">
        <v>76</v>
      </c>
      <c r="F15" s="55">
        <v>12</v>
      </c>
      <c r="G15" s="14">
        <v>0.4</v>
      </c>
      <c r="H15" s="55"/>
      <c r="I15" s="55"/>
      <c r="J15" s="56">
        <v>44245</v>
      </c>
      <c r="K15" s="72" t="s">
        <v>77</v>
      </c>
      <c r="L15" s="22">
        <v>18356.93</v>
      </c>
      <c r="M15" s="60" t="s">
        <v>22</v>
      </c>
      <c r="N15" s="55"/>
      <c r="O15" s="55"/>
      <c r="P15" s="55"/>
      <c r="Q15" s="55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</row>
    <row r="16" spans="1:101" s="14" customFormat="1" ht="31.5" x14ac:dyDescent="0.3">
      <c r="A16" s="14">
        <v>9</v>
      </c>
      <c r="B16" s="7" t="s">
        <v>78</v>
      </c>
      <c r="C16" s="7" t="s">
        <v>80</v>
      </c>
      <c r="D16" s="18" t="s">
        <v>81</v>
      </c>
      <c r="E16" s="24" t="s">
        <v>82</v>
      </c>
      <c r="F16" s="14">
        <v>9</v>
      </c>
      <c r="G16" s="14">
        <v>0.4</v>
      </c>
      <c r="H16" s="25"/>
      <c r="I16" s="25"/>
      <c r="J16" s="19">
        <v>44242</v>
      </c>
      <c r="K16" s="72" t="s">
        <v>83</v>
      </c>
      <c r="L16" s="14">
        <v>458.3</v>
      </c>
      <c r="M16" s="60" t="s">
        <v>84</v>
      </c>
      <c r="N16" s="27"/>
      <c r="O16" s="27"/>
      <c r="Q16" s="27"/>
    </row>
    <row r="17" spans="1:85" s="14" customFormat="1" ht="47.25" x14ac:dyDescent="0.3">
      <c r="A17" s="14">
        <v>10</v>
      </c>
      <c r="B17" s="7" t="s">
        <v>88</v>
      </c>
      <c r="C17" s="7" t="s">
        <v>85</v>
      </c>
      <c r="D17" s="18" t="s">
        <v>86</v>
      </c>
      <c r="E17" s="24" t="s">
        <v>87</v>
      </c>
      <c r="F17" s="14">
        <v>12</v>
      </c>
      <c r="G17" s="14">
        <v>0.4</v>
      </c>
      <c r="H17" s="25"/>
      <c r="I17" s="25"/>
      <c r="J17" s="19">
        <v>44247</v>
      </c>
      <c r="K17" s="72" t="s">
        <v>89</v>
      </c>
      <c r="L17" s="14">
        <v>458.3</v>
      </c>
      <c r="M17" s="60" t="s">
        <v>22</v>
      </c>
      <c r="N17" s="27"/>
      <c r="O17" s="27"/>
      <c r="Q17" s="27"/>
    </row>
    <row r="18" spans="1:85" s="82" customFormat="1" ht="31.5" x14ac:dyDescent="0.3">
      <c r="A18" s="14">
        <v>11</v>
      </c>
      <c r="B18" s="7" t="s">
        <v>90</v>
      </c>
      <c r="C18" s="23" t="s">
        <v>91</v>
      </c>
      <c r="D18" s="83" t="s">
        <v>81</v>
      </c>
      <c r="E18" s="24" t="s">
        <v>92</v>
      </c>
      <c r="F18" s="82">
        <v>15</v>
      </c>
      <c r="G18" s="83">
        <v>0.4</v>
      </c>
      <c r="H18" s="25"/>
      <c r="I18" s="25"/>
      <c r="J18" s="26">
        <v>44272</v>
      </c>
      <c r="K18" s="72" t="s">
        <v>99</v>
      </c>
      <c r="L18" s="14">
        <v>458.3</v>
      </c>
      <c r="M18" s="60" t="s">
        <v>84</v>
      </c>
      <c r="N18" s="84"/>
      <c r="O18" s="84"/>
      <c r="Q18" s="20"/>
    </row>
    <row r="19" spans="1:85" s="14" customFormat="1" ht="47.25" x14ac:dyDescent="0.3">
      <c r="A19" s="14">
        <v>12</v>
      </c>
      <c r="B19" s="7" t="s">
        <v>93</v>
      </c>
      <c r="C19" s="23" t="s">
        <v>91</v>
      </c>
      <c r="D19" s="83" t="s">
        <v>81</v>
      </c>
      <c r="E19" s="24" t="s">
        <v>94</v>
      </c>
      <c r="F19" s="14">
        <v>15</v>
      </c>
      <c r="G19" s="14">
        <v>0.4</v>
      </c>
      <c r="H19" s="25"/>
      <c r="I19" s="25"/>
      <c r="J19" s="26">
        <v>44272</v>
      </c>
      <c r="K19" s="72" t="s">
        <v>100</v>
      </c>
      <c r="L19" s="14">
        <v>458.3</v>
      </c>
      <c r="M19" s="60" t="s">
        <v>84</v>
      </c>
      <c r="N19" s="33"/>
      <c r="O19" s="33"/>
      <c r="P19" s="44"/>
      <c r="Q19" s="20"/>
    </row>
    <row r="20" spans="1:85" s="14" customFormat="1" ht="47.25" x14ac:dyDescent="0.3">
      <c r="A20" s="14">
        <v>13</v>
      </c>
      <c r="B20" s="7" t="s">
        <v>95</v>
      </c>
      <c r="C20" s="23" t="s">
        <v>96</v>
      </c>
      <c r="D20" s="23" t="s">
        <v>97</v>
      </c>
      <c r="E20" s="24" t="s">
        <v>98</v>
      </c>
      <c r="F20" s="14">
        <v>15</v>
      </c>
      <c r="G20" s="22">
        <v>0.4</v>
      </c>
      <c r="H20" s="25"/>
      <c r="I20" s="25"/>
      <c r="J20" s="26">
        <v>44272</v>
      </c>
      <c r="K20" s="72" t="s">
        <v>101</v>
      </c>
      <c r="L20" s="14">
        <v>458.3</v>
      </c>
      <c r="M20" s="60" t="s">
        <v>22</v>
      </c>
      <c r="N20" s="33"/>
      <c r="O20" s="33"/>
      <c r="P20" s="44"/>
      <c r="Q20" s="20"/>
    </row>
    <row r="21" spans="1:85" s="14" customFormat="1" ht="47.25" x14ac:dyDescent="0.3">
      <c r="A21" s="14">
        <v>14</v>
      </c>
      <c r="B21" s="7" t="s">
        <v>126</v>
      </c>
      <c r="C21" s="7" t="s">
        <v>127</v>
      </c>
      <c r="D21" s="18" t="s">
        <v>128</v>
      </c>
      <c r="E21" s="24" t="s">
        <v>129</v>
      </c>
      <c r="F21" s="14">
        <v>70</v>
      </c>
      <c r="G21" s="14">
        <v>0.4</v>
      </c>
      <c r="H21" s="25"/>
      <c r="I21" s="25"/>
      <c r="J21" s="21">
        <v>44270</v>
      </c>
      <c r="K21" s="72" t="s">
        <v>130</v>
      </c>
      <c r="L21" s="14">
        <v>51788.1</v>
      </c>
      <c r="M21" s="60" t="s">
        <v>84</v>
      </c>
      <c r="N21" s="21">
        <v>44302</v>
      </c>
      <c r="O21" s="21">
        <v>44302</v>
      </c>
      <c r="Q21" s="60" t="s">
        <v>229</v>
      </c>
    </row>
    <row r="22" spans="1:85" s="14" customFormat="1" ht="33" x14ac:dyDescent="0.3">
      <c r="A22" s="14">
        <v>15</v>
      </c>
      <c r="B22" s="23" t="s">
        <v>131</v>
      </c>
      <c r="C22" s="17" t="s">
        <v>132</v>
      </c>
      <c r="D22" s="17" t="s">
        <v>133</v>
      </c>
      <c r="E22" s="17" t="s">
        <v>134</v>
      </c>
      <c r="F22" s="17">
        <v>24.33</v>
      </c>
      <c r="G22" s="17">
        <v>0.4</v>
      </c>
      <c r="H22" s="17"/>
      <c r="I22" s="17"/>
      <c r="J22" s="64">
        <v>44284</v>
      </c>
      <c r="K22" s="64" t="s">
        <v>140</v>
      </c>
      <c r="L22" s="14">
        <v>18356.93</v>
      </c>
      <c r="M22" s="17" t="s">
        <v>135</v>
      </c>
      <c r="N22" s="21"/>
      <c r="O22" s="21"/>
      <c r="P22" s="41"/>
      <c r="Q22" s="20"/>
    </row>
    <row r="23" spans="1:85" s="14" customFormat="1" ht="31.5" x14ac:dyDescent="0.3">
      <c r="A23" s="14">
        <v>16</v>
      </c>
      <c r="B23" s="23" t="s">
        <v>136</v>
      </c>
      <c r="C23" s="7" t="s">
        <v>137</v>
      </c>
      <c r="D23" s="18" t="s">
        <v>138</v>
      </c>
      <c r="E23" s="24" t="s">
        <v>139</v>
      </c>
      <c r="F23" s="14">
        <v>800</v>
      </c>
      <c r="G23" s="22">
        <v>0.4</v>
      </c>
      <c r="H23" s="25"/>
      <c r="I23" s="25"/>
      <c r="J23" s="21">
        <v>44272</v>
      </c>
      <c r="K23" s="72" t="s">
        <v>141</v>
      </c>
      <c r="L23" s="14">
        <v>591864</v>
      </c>
      <c r="M23" s="60" t="s">
        <v>84</v>
      </c>
      <c r="N23" s="21"/>
      <c r="O23" s="21"/>
      <c r="P23" s="41"/>
      <c r="Q23" s="62"/>
    </row>
    <row r="24" spans="1:85" s="14" customFormat="1" ht="63" x14ac:dyDescent="0.3">
      <c r="A24" s="14">
        <v>17</v>
      </c>
      <c r="B24" s="23" t="s">
        <v>142</v>
      </c>
      <c r="C24" s="23" t="s">
        <v>143</v>
      </c>
      <c r="D24" s="23" t="s">
        <v>144</v>
      </c>
      <c r="E24" s="23" t="s">
        <v>145</v>
      </c>
      <c r="F24" s="23">
        <v>50</v>
      </c>
      <c r="G24" s="23">
        <v>15</v>
      </c>
      <c r="H24" s="23"/>
      <c r="I24" s="23"/>
      <c r="J24" s="65">
        <v>44277</v>
      </c>
      <c r="K24" s="65" t="s">
        <v>146</v>
      </c>
      <c r="L24" s="14">
        <v>18356.93</v>
      </c>
      <c r="M24" s="23" t="s">
        <v>22</v>
      </c>
      <c r="N24" s="21"/>
      <c r="O24" s="21"/>
      <c r="P24" s="41"/>
      <c r="Q24" s="20"/>
    </row>
    <row r="25" spans="1:85" s="14" customFormat="1" ht="47.25" x14ac:dyDescent="0.3">
      <c r="A25" s="14">
        <v>18</v>
      </c>
      <c r="B25" s="23" t="s">
        <v>147</v>
      </c>
      <c r="C25" s="7" t="s">
        <v>148</v>
      </c>
      <c r="D25" s="18" t="s">
        <v>149</v>
      </c>
      <c r="E25" s="24" t="s">
        <v>150</v>
      </c>
      <c r="F25" s="14">
        <v>15</v>
      </c>
      <c r="G25" s="22">
        <v>15</v>
      </c>
      <c r="H25" s="25"/>
      <c r="I25" s="25"/>
      <c r="J25" s="21"/>
      <c r="K25" s="65" t="s">
        <v>151</v>
      </c>
      <c r="M25" s="60" t="s">
        <v>21</v>
      </c>
      <c r="N25" s="21"/>
      <c r="O25" s="21"/>
      <c r="P25" s="41"/>
      <c r="Q25" s="20"/>
    </row>
    <row r="26" spans="1:85" s="14" customFormat="1" ht="31.5" x14ac:dyDescent="0.3">
      <c r="A26" s="14">
        <v>19</v>
      </c>
      <c r="B26" s="23" t="s">
        <v>152</v>
      </c>
      <c r="C26" s="23" t="s">
        <v>153</v>
      </c>
      <c r="D26" s="7"/>
      <c r="E26" s="24" t="s">
        <v>154</v>
      </c>
      <c r="F26" s="14">
        <v>200</v>
      </c>
      <c r="G26" s="22">
        <v>0.4</v>
      </c>
      <c r="H26" s="25"/>
      <c r="I26" s="25"/>
      <c r="J26" s="21">
        <v>44223</v>
      </c>
      <c r="K26" s="65" t="s">
        <v>155</v>
      </c>
      <c r="L26" s="14">
        <v>147966</v>
      </c>
      <c r="M26" s="23" t="s">
        <v>22</v>
      </c>
      <c r="N26" s="21"/>
      <c r="O26" s="21"/>
      <c r="Q26" s="24"/>
    </row>
    <row r="27" spans="1:85" s="14" customFormat="1" ht="63" x14ac:dyDescent="0.3">
      <c r="A27" s="14">
        <v>20</v>
      </c>
      <c r="B27" s="23" t="s">
        <v>156</v>
      </c>
      <c r="C27" s="7" t="s">
        <v>163</v>
      </c>
      <c r="D27" s="18" t="s">
        <v>160</v>
      </c>
      <c r="E27" s="24" t="s">
        <v>159</v>
      </c>
      <c r="F27" s="14">
        <v>217</v>
      </c>
      <c r="G27" s="14">
        <v>15</v>
      </c>
      <c r="H27" s="25"/>
      <c r="I27" s="25"/>
      <c r="J27" s="21"/>
      <c r="K27" s="65" t="s">
        <v>390</v>
      </c>
      <c r="L27" s="40">
        <v>40425000</v>
      </c>
      <c r="M27" s="60" t="s">
        <v>161</v>
      </c>
      <c r="N27" s="21"/>
    </row>
    <row r="28" spans="1:85" s="14" customFormat="1" ht="63" x14ac:dyDescent="0.3">
      <c r="A28" s="14">
        <v>21</v>
      </c>
      <c r="B28" s="23" t="s">
        <v>156</v>
      </c>
      <c r="C28" s="7" t="s">
        <v>157</v>
      </c>
      <c r="D28" s="23" t="s">
        <v>158</v>
      </c>
      <c r="E28" s="23" t="s">
        <v>164</v>
      </c>
      <c r="F28" s="23">
        <v>831</v>
      </c>
      <c r="G28" s="23">
        <v>10</v>
      </c>
      <c r="H28" s="23"/>
      <c r="I28" s="23"/>
      <c r="J28" s="65"/>
      <c r="K28" s="65" t="s">
        <v>391</v>
      </c>
      <c r="L28" s="68">
        <v>37244166.700000003</v>
      </c>
      <c r="M28" s="23" t="s">
        <v>162</v>
      </c>
    </row>
    <row r="29" spans="1:85" s="29" customFormat="1" ht="47.25" x14ac:dyDescent="0.3">
      <c r="A29" s="14">
        <v>22</v>
      </c>
      <c r="B29" s="23" t="s">
        <v>166</v>
      </c>
      <c r="C29" s="23" t="s">
        <v>167</v>
      </c>
      <c r="D29" s="23" t="s">
        <v>81</v>
      </c>
      <c r="E29" s="23" t="s">
        <v>168</v>
      </c>
      <c r="F29" s="23">
        <v>15</v>
      </c>
      <c r="G29" s="23">
        <v>0.4</v>
      </c>
      <c r="H29" s="23"/>
      <c r="I29" s="23"/>
      <c r="J29" s="65"/>
      <c r="K29" s="65" t="s">
        <v>169</v>
      </c>
      <c r="L29" s="14">
        <v>458.3</v>
      </c>
      <c r="M29" s="23" t="s">
        <v>170</v>
      </c>
      <c r="N29" s="33"/>
      <c r="O29" s="33"/>
      <c r="Q29" s="33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</row>
    <row r="30" spans="1:85" s="29" customFormat="1" ht="47.25" x14ac:dyDescent="0.3">
      <c r="A30" s="14">
        <v>23</v>
      </c>
      <c r="B30" s="23" t="s">
        <v>171</v>
      </c>
      <c r="C30" s="30" t="s">
        <v>172</v>
      </c>
      <c r="D30" s="31" t="s">
        <v>173</v>
      </c>
      <c r="E30" s="32" t="s">
        <v>174</v>
      </c>
      <c r="F30" s="29">
        <v>15</v>
      </c>
      <c r="G30" s="29">
        <v>0.4</v>
      </c>
      <c r="J30" s="33"/>
      <c r="K30" s="65" t="s">
        <v>389</v>
      </c>
      <c r="L30" s="14">
        <v>458.3</v>
      </c>
      <c r="M30" s="60" t="s">
        <v>175</v>
      </c>
      <c r="N30" s="33"/>
      <c r="O30" s="33"/>
      <c r="Q30" s="33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</row>
    <row r="31" spans="1:85" s="29" customFormat="1" ht="47.25" x14ac:dyDescent="0.3">
      <c r="A31" s="14">
        <v>24</v>
      </c>
      <c r="B31" s="23" t="s">
        <v>176</v>
      </c>
      <c r="C31" s="30" t="s">
        <v>177</v>
      </c>
      <c r="D31" s="31" t="s">
        <v>81</v>
      </c>
      <c r="E31" s="32" t="s">
        <v>178</v>
      </c>
      <c r="F31" s="29">
        <v>15</v>
      </c>
      <c r="G31" s="29">
        <v>0.4</v>
      </c>
      <c r="H31" s="32"/>
      <c r="I31" s="33"/>
      <c r="J31" s="33"/>
      <c r="K31" s="65" t="s">
        <v>179</v>
      </c>
      <c r="L31" s="14">
        <v>458.3</v>
      </c>
      <c r="M31" s="60" t="s">
        <v>180</v>
      </c>
      <c r="N31" s="33">
        <v>44364</v>
      </c>
      <c r="O31" s="33">
        <v>44364</v>
      </c>
      <c r="Q31" s="60" t="s">
        <v>228</v>
      </c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</row>
    <row r="32" spans="1:85" s="29" customFormat="1" ht="47.25" x14ac:dyDescent="0.3">
      <c r="A32" s="14">
        <v>25</v>
      </c>
      <c r="B32" s="23" t="s">
        <v>181</v>
      </c>
      <c r="C32" s="30" t="s">
        <v>182</v>
      </c>
      <c r="D32" s="31" t="s">
        <v>183</v>
      </c>
      <c r="E32" s="32" t="s">
        <v>184</v>
      </c>
      <c r="F32" s="34">
        <v>149</v>
      </c>
      <c r="G32" s="34">
        <v>0.4</v>
      </c>
      <c r="H32" s="34"/>
      <c r="I32" s="34"/>
      <c r="J32" s="35"/>
      <c r="K32" s="65" t="s">
        <v>185</v>
      </c>
      <c r="L32" s="14">
        <v>18356.93</v>
      </c>
      <c r="M32" s="60" t="s">
        <v>22</v>
      </c>
      <c r="N32" s="35"/>
      <c r="O32" s="35"/>
      <c r="P32" s="34"/>
      <c r="Q32" s="33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</row>
    <row r="33" spans="1:101" ht="31.5" x14ac:dyDescent="0.3">
      <c r="A33" s="14">
        <v>26</v>
      </c>
      <c r="B33" s="23" t="s">
        <v>186</v>
      </c>
      <c r="C33" s="7" t="s">
        <v>187</v>
      </c>
      <c r="D33" s="7" t="s">
        <v>196</v>
      </c>
      <c r="E33" s="7" t="s">
        <v>201</v>
      </c>
      <c r="F33" s="14">
        <v>15</v>
      </c>
      <c r="G33" s="34">
        <v>0.4</v>
      </c>
      <c r="H33" s="33"/>
      <c r="I33" s="29"/>
      <c r="J33" s="21"/>
      <c r="K33" s="65" t="s">
        <v>188</v>
      </c>
      <c r="L33" s="14">
        <v>458.3</v>
      </c>
      <c r="M33" s="60" t="s">
        <v>25</v>
      </c>
      <c r="N33" s="21"/>
      <c r="O33" s="21"/>
      <c r="P33" s="14"/>
      <c r="Q33" s="31"/>
    </row>
    <row r="34" spans="1:101" ht="31.5" x14ac:dyDescent="0.3">
      <c r="A34" s="14">
        <v>27</v>
      </c>
      <c r="B34" s="23" t="s">
        <v>189</v>
      </c>
      <c r="C34" s="7" t="s">
        <v>190</v>
      </c>
      <c r="D34" s="7" t="s">
        <v>191</v>
      </c>
      <c r="E34" s="7" t="s">
        <v>192</v>
      </c>
      <c r="F34" s="14">
        <v>80</v>
      </c>
      <c r="G34" s="34">
        <v>0.4</v>
      </c>
      <c r="H34" s="33"/>
      <c r="I34" s="29"/>
      <c r="J34" s="21"/>
      <c r="K34" s="65" t="s">
        <v>193</v>
      </c>
      <c r="L34" s="14">
        <v>18356.93</v>
      </c>
      <c r="M34" s="60" t="s">
        <v>23</v>
      </c>
      <c r="N34" s="21"/>
      <c r="O34" s="21"/>
      <c r="P34" s="41"/>
      <c r="Q34" s="31"/>
    </row>
    <row r="35" spans="1:101" ht="31.5" x14ac:dyDescent="0.3">
      <c r="A35" s="14">
        <v>28</v>
      </c>
      <c r="B35" s="23" t="s">
        <v>194</v>
      </c>
      <c r="C35" s="7" t="s">
        <v>195</v>
      </c>
      <c r="D35" s="7" t="s">
        <v>196</v>
      </c>
      <c r="E35" s="7" t="s">
        <v>197</v>
      </c>
      <c r="F35" s="14">
        <v>15</v>
      </c>
      <c r="G35" s="34">
        <v>0.4</v>
      </c>
      <c r="H35" s="29"/>
      <c r="I35" s="33"/>
      <c r="J35" s="21"/>
      <c r="K35" s="65" t="s">
        <v>198</v>
      </c>
      <c r="L35" s="65">
        <v>17667.89</v>
      </c>
      <c r="M35" s="60" t="s">
        <v>25</v>
      </c>
      <c r="N35" s="33"/>
      <c r="O35" s="33"/>
      <c r="P35" s="59"/>
      <c r="Q35" s="20"/>
    </row>
    <row r="36" spans="1:101" ht="31.5" x14ac:dyDescent="0.3">
      <c r="A36" s="14">
        <v>29</v>
      </c>
      <c r="B36" s="7" t="s">
        <v>199</v>
      </c>
      <c r="C36" s="7" t="s">
        <v>200</v>
      </c>
      <c r="D36" s="7" t="s">
        <v>86</v>
      </c>
      <c r="E36" s="7" t="s">
        <v>202</v>
      </c>
      <c r="F36" s="14">
        <v>15</v>
      </c>
      <c r="G36" s="34">
        <v>0.4</v>
      </c>
      <c r="I36" s="29"/>
      <c r="J36" s="33"/>
      <c r="K36" s="65" t="s">
        <v>203</v>
      </c>
      <c r="L36" s="14">
        <v>458.3</v>
      </c>
      <c r="M36" s="60" t="s">
        <v>22</v>
      </c>
      <c r="N36" s="56"/>
      <c r="O36" s="56"/>
      <c r="P36" s="59"/>
      <c r="Q36" s="20"/>
    </row>
    <row r="37" spans="1:101" ht="47.25" x14ac:dyDescent="0.3">
      <c r="A37" s="14">
        <v>30</v>
      </c>
      <c r="B37" s="7" t="s">
        <v>204</v>
      </c>
      <c r="C37" s="7" t="s">
        <v>205</v>
      </c>
      <c r="D37" s="7" t="s">
        <v>206</v>
      </c>
      <c r="E37" s="7" t="s">
        <v>207</v>
      </c>
      <c r="F37" s="14">
        <v>450</v>
      </c>
      <c r="G37" s="14">
        <v>0.4</v>
      </c>
      <c r="H37" s="14"/>
      <c r="I37" s="21" t="s">
        <v>392</v>
      </c>
      <c r="J37" s="69"/>
      <c r="K37" s="105" t="s">
        <v>208</v>
      </c>
      <c r="L37" s="87"/>
      <c r="M37" s="60" t="s">
        <v>22</v>
      </c>
      <c r="N37" s="38"/>
      <c r="O37" s="7"/>
      <c r="P37" s="7"/>
      <c r="Q37" s="14"/>
    </row>
    <row r="38" spans="1:101" ht="31.5" x14ac:dyDescent="0.3">
      <c r="A38" s="14">
        <v>31</v>
      </c>
      <c r="B38" s="7" t="s">
        <v>209</v>
      </c>
      <c r="C38" s="7" t="s">
        <v>210</v>
      </c>
      <c r="D38" s="7" t="s">
        <v>440</v>
      </c>
      <c r="E38" s="7" t="s">
        <v>211</v>
      </c>
      <c r="F38" s="14">
        <v>7.5</v>
      </c>
      <c r="G38" s="14">
        <v>0.4</v>
      </c>
      <c r="H38" s="21"/>
      <c r="I38" s="39"/>
      <c r="J38" s="69">
        <v>44435</v>
      </c>
      <c r="K38" s="65" t="s">
        <v>212</v>
      </c>
      <c r="L38" s="14">
        <v>458.3</v>
      </c>
      <c r="M38" s="60" t="s">
        <v>439</v>
      </c>
      <c r="N38" s="38"/>
      <c r="O38" s="7"/>
      <c r="P38" s="7"/>
      <c r="Q38" s="14"/>
    </row>
    <row r="39" spans="1:101" ht="31.5" x14ac:dyDescent="0.3">
      <c r="A39" s="14">
        <v>32</v>
      </c>
      <c r="B39" s="7" t="s">
        <v>213</v>
      </c>
      <c r="C39" s="7" t="s">
        <v>214</v>
      </c>
      <c r="D39" s="7" t="s">
        <v>218</v>
      </c>
      <c r="E39" s="7" t="s">
        <v>215</v>
      </c>
      <c r="F39" s="14">
        <v>10</v>
      </c>
      <c r="G39" s="14">
        <v>0.4</v>
      </c>
      <c r="H39" s="21"/>
      <c r="I39" s="39"/>
      <c r="J39" s="21"/>
      <c r="K39" s="65" t="s">
        <v>216</v>
      </c>
      <c r="L39" s="14">
        <v>458.3</v>
      </c>
      <c r="M39" s="60" t="s">
        <v>217</v>
      </c>
      <c r="N39" s="38">
        <v>44357</v>
      </c>
      <c r="O39" s="38">
        <v>44357</v>
      </c>
      <c r="P39" s="7"/>
      <c r="Q39" s="60" t="s">
        <v>227</v>
      </c>
      <c r="R39" s="88"/>
      <c r="S39" s="88"/>
      <c r="T39" s="88"/>
    </row>
    <row r="40" spans="1:101" ht="47.25" x14ac:dyDescent="0.3">
      <c r="A40" s="14">
        <v>33</v>
      </c>
      <c r="B40" s="7" t="s">
        <v>219</v>
      </c>
      <c r="C40" s="7" t="s">
        <v>220</v>
      </c>
      <c r="D40" s="7"/>
      <c r="E40" s="7" t="s">
        <v>221</v>
      </c>
      <c r="F40" s="14">
        <v>15</v>
      </c>
      <c r="G40" s="14">
        <v>0.4</v>
      </c>
      <c r="H40" s="21"/>
      <c r="I40" s="39"/>
      <c r="J40" s="21"/>
      <c r="K40" s="65" t="s">
        <v>222</v>
      </c>
      <c r="L40" s="14">
        <v>458.3</v>
      </c>
      <c r="M40" s="60" t="s">
        <v>24</v>
      </c>
      <c r="N40" s="38"/>
      <c r="O40" s="38"/>
      <c r="P40" s="7"/>
      <c r="Q40" s="20"/>
    </row>
    <row r="41" spans="1:101" ht="31.5" x14ac:dyDescent="0.3">
      <c r="A41" s="14">
        <v>34</v>
      </c>
      <c r="B41" s="7" t="s">
        <v>223</v>
      </c>
      <c r="C41" s="7" t="s">
        <v>224</v>
      </c>
      <c r="D41" s="7" t="s">
        <v>81</v>
      </c>
      <c r="E41" s="7" t="s">
        <v>225</v>
      </c>
      <c r="F41" s="14">
        <v>15</v>
      </c>
      <c r="G41" s="14">
        <v>0.4</v>
      </c>
      <c r="H41" s="21"/>
      <c r="I41" s="39"/>
      <c r="J41" s="21"/>
      <c r="K41" s="65" t="s">
        <v>226</v>
      </c>
      <c r="L41" s="14">
        <v>458.3</v>
      </c>
      <c r="M41" s="60" t="s">
        <v>23</v>
      </c>
      <c r="N41" s="56"/>
      <c r="O41" s="56"/>
      <c r="P41" s="59"/>
      <c r="Q41" s="20"/>
    </row>
    <row r="42" spans="1:101" ht="31.5" x14ac:dyDescent="0.3">
      <c r="A42" s="14">
        <v>35</v>
      </c>
      <c r="B42" s="7" t="s">
        <v>242</v>
      </c>
      <c r="C42" s="7" t="s">
        <v>243</v>
      </c>
      <c r="D42" s="7" t="s">
        <v>244</v>
      </c>
      <c r="E42" s="7" t="s">
        <v>245</v>
      </c>
      <c r="F42" s="14">
        <v>123</v>
      </c>
      <c r="G42" s="14">
        <v>6</v>
      </c>
      <c r="H42" s="21"/>
      <c r="I42" s="39"/>
      <c r="J42" s="21"/>
      <c r="K42" s="65" t="s">
        <v>246</v>
      </c>
      <c r="L42" s="14"/>
      <c r="M42" s="60" t="s">
        <v>22</v>
      </c>
      <c r="N42" s="38"/>
      <c r="O42" s="7"/>
      <c r="P42" s="7"/>
      <c r="Q42" s="14"/>
    </row>
    <row r="43" spans="1:101" ht="31.5" x14ac:dyDescent="0.3">
      <c r="A43" s="14">
        <v>36</v>
      </c>
      <c r="B43" s="7" t="s">
        <v>384</v>
      </c>
      <c r="C43" s="7" t="s">
        <v>247</v>
      </c>
      <c r="D43" s="7"/>
      <c r="E43" s="7" t="s">
        <v>248</v>
      </c>
      <c r="F43" s="14">
        <v>7.5</v>
      </c>
      <c r="G43" s="14">
        <v>0.4</v>
      </c>
      <c r="H43" s="21"/>
      <c r="I43" s="39" t="s">
        <v>393</v>
      </c>
      <c r="J43" s="21"/>
      <c r="K43" s="65"/>
      <c r="L43" s="14"/>
      <c r="M43" s="60" t="s">
        <v>385</v>
      </c>
      <c r="N43" s="38"/>
      <c r="O43" s="7"/>
      <c r="P43" s="7"/>
      <c r="Q43" s="14"/>
    </row>
    <row r="44" spans="1:101" s="29" customFormat="1" ht="47.25" x14ac:dyDescent="0.3">
      <c r="A44" s="14">
        <v>37</v>
      </c>
      <c r="B44" s="53" t="s">
        <v>294</v>
      </c>
      <c r="C44" s="30" t="s">
        <v>295</v>
      </c>
      <c r="D44" s="34"/>
      <c r="E44" s="32" t="s">
        <v>296</v>
      </c>
      <c r="F44" s="29">
        <v>15</v>
      </c>
      <c r="G44" s="34">
        <v>0.4</v>
      </c>
      <c r="H44" s="57"/>
      <c r="I44" s="57"/>
      <c r="J44" s="58"/>
      <c r="K44" s="65" t="s">
        <v>297</v>
      </c>
      <c r="L44" s="14">
        <v>458.33</v>
      </c>
      <c r="M44" s="60" t="s">
        <v>24</v>
      </c>
      <c r="N44" s="33"/>
      <c r="P44" s="44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</row>
    <row r="45" spans="1:101" ht="47.25" x14ac:dyDescent="0.3">
      <c r="A45" s="14">
        <v>38</v>
      </c>
      <c r="B45" s="7" t="s">
        <v>273</v>
      </c>
      <c r="C45" s="7" t="s">
        <v>274</v>
      </c>
      <c r="D45" s="7"/>
      <c r="E45" s="7" t="s">
        <v>275</v>
      </c>
      <c r="F45" s="14">
        <v>15</v>
      </c>
      <c r="G45" s="14">
        <v>0.4</v>
      </c>
      <c r="H45" s="21"/>
      <c r="I45" s="39"/>
      <c r="J45" s="21"/>
      <c r="K45" s="65" t="s">
        <v>276</v>
      </c>
      <c r="L45" s="14">
        <v>458.33</v>
      </c>
      <c r="M45" s="60" t="s">
        <v>22</v>
      </c>
      <c r="N45" s="38">
        <v>44448</v>
      </c>
      <c r="O45" s="38">
        <v>44448</v>
      </c>
      <c r="Q45" s="7" t="s">
        <v>357</v>
      </c>
    </row>
    <row r="46" spans="1:101" ht="31.5" x14ac:dyDescent="0.3">
      <c r="A46" s="14">
        <v>39</v>
      </c>
      <c r="B46" s="7" t="s">
        <v>277</v>
      </c>
      <c r="C46" s="7" t="s">
        <v>278</v>
      </c>
      <c r="D46" s="7" t="s">
        <v>279</v>
      </c>
      <c r="E46" s="7" t="s">
        <v>280</v>
      </c>
      <c r="F46" s="14">
        <v>15</v>
      </c>
      <c r="G46" s="14">
        <v>0.4</v>
      </c>
      <c r="H46" s="21"/>
      <c r="I46" s="39"/>
      <c r="J46" s="21"/>
      <c r="K46" s="65" t="s">
        <v>281</v>
      </c>
      <c r="L46" s="14">
        <v>458.33</v>
      </c>
      <c r="M46" s="60" t="s">
        <v>22</v>
      </c>
      <c r="N46" s="38"/>
      <c r="O46" s="7"/>
      <c r="P46" s="7"/>
      <c r="Q46" s="14"/>
    </row>
    <row r="47" spans="1:101" ht="31.5" x14ac:dyDescent="0.3">
      <c r="A47" s="14">
        <v>40</v>
      </c>
      <c r="B47" s="7" t="s">
        <v>282</v>
      </c>
      <c r="C47" s="7" t="s">
        <v>278</v>
      </c>
      <c r="D47" s="7" t="s">
        <v>279</v>
      </c>
      <c r="E47" s="7" t="s">
        <v>286</v>
      </c>
      <c r="F47" s="14">
        <v>15</v>
      </c>
      <c r="G47" s="14">
        <v>0.4</v>
      </c>
      <c r="H47" s="21"/>
      <c r="I47" s="39"/>
      <c r="J47" s="21"/>
      <c r="K47" s="65" t="s">
        <v>290</v>
      </c>
      <c r="L47" s="14">
        <v>458.33</v>
      </c>
      <c r="M47" s="60" t="s">
        <v>22</v>
      </c>
      <c r="N47" s="38"/>
      <c r="O47" s="7"/>
      <c r="P47" s="7"/>
      <c r="Q47" s="14"/>
    </row>
    <row r="48" spans="1:101" ht="47.25" x14ac:dyDescent="0.3">
      <c r="A48" s="14">
        <v>41</v>
      </c>
      <c r="B48" s="7" t="s">
        <v>283</v>
      </c>
      <c r="C48" s="7" t="s">
        <v>278</v>
      </c>
      <c r="D48" s="7" t="s">
        <v>279</v>
      </c>
      <c r="E48" s="7" t="s">
        <v>287</v>
      </c>
      <c r="F48" s="14">
        <v>15</v>
      </c>
      <c r="G48" s="14">
        <v>0.4</v>
      </c>
      <c r="H48" s="21"/>
      <c r="I48" s="39"/>
      <c r="J48" s="21"/>
      <c r="K48" s="65" t="s">
        <v>291</v>
      </c>
      <c r="L48" s="14">
        <v>458.33</v>
      </c>
      <c r="M48" s="60" t="s">
        <v>22</v>
      </c>
      <c r="N48" s="38"/>
      <c r="O48" s="7"/>
      <c r="P48" s="7"/>
      <c r="Q48" s="14"/>
    </row>
    <row r="49" spans="1:101" ht="47.25" x14ac:dyDescent="0.3">
      <c r="A49" s="14">
        <v>42</v>
      </c>
      <c r="B49" s="7" t="s">
        <v>284</v>
      </c>
      <c r="C49" s="7" t="s">
        <v>278</v>
      </c>
      <c r="D49" s="7" t="s">
        <v>279</v>
      </c>
      <c r="E49" s="7" t="s">
        <v>288</v>
      </c>
      <c r="F49" s="14">
        <v>15</v>
      </c>
      <c r="G49" s="14">
        <v>0.4</v>
      </c>
      <c r="H49" s="21"/>
      <c r="I49" s="39"/>
      <c r="J49" s="21"/>
      <c r="K49" s="65" t="s">
        <v>292</v>
      </c>
      <c r="L49" s="14">
        <v>458.33</v>
      </c>
      <c r="M49" s="60" t="s">
        <v>22</v>
      </c>
      <c r="N49" s="38"/>
      <c r="O49" s="7"/>
      <c r="P49" s="7"/>
      <c r="Q49" s="14"/>
    </row>
    <row r="50" spans="1:101" s="54" customFormat="1" ht="47.25" x14ac:dyDescent="0.3">
      <c r="A50" s="14">
        <v>43</v>
      </c>
      <c r="B50" s="30" t="s">
        <v>285</v>
      </c>
      <c r="C50" s="7" t="s">
        <v>278</v>
      </c>
      <c r="D50" s="7" t="s">
        <v>279</v>
      </c>
      <c r="E50" s="7" t="s">
        <v>289</v>
      </c>
      <c r="F50" s="14">
        <v>15</v>
      </c>
      <c r="G50" s="14">
        <v>0.4</v>
      </c>
      <c r="H50" s="21"/>
      <c r="I50" s="39"/>
      <c r="J50" s="21"/>
      <c r="K50" s="65" t="s">
        <v>293</v>
      </c>
      <c r="L50" s="14">
        <v>458.33</v>
      </c>
      <c r="M50" s="60" t="s">
        <v>22</v>
      </c>
      <c r="N50" s="33"/>
      <c r="O50" s="29"/>
      <c r="P50" s="44"/>
      <c r="Q50" s="29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</row>
    <row r="51" spans="1:101" ht="47.25" x14ac:dyDescent="0.3">
      <c r="A51" s="14">
        <v>44</v>
      </c>
      <c r="B51" s="7" t="s">
        <v>298</v>
      </c>
      <c r="C51" s="7" t="s">
        <v>299</v>
      </c>
      <c r="D51" s="7"/>
      <c r="E51" s="7" t="s">
        <v>300</v>
      </c>
      <c r="F51" s="14">
        <v>8</v>
      </c>
      <c r="G51" s="14">
        <v>0.4</v>
      </c>
      <c r="H51" s="21"/>
      <c r="I51" s="39"/>
      <c r="J51" s="21"/>
      <c r="K51" s="65" t="s">
        <v>305</v>
      </c>
      <c r="L51" s="14">
        <v>458.33</v>
      </c>
      <c r="M51" s="60" t="s">
        <v>24</v>
      </c>
      <c r="N51" s="38"/>
      <c r="O51" s="7"/>
      <c r="P51" s="7"/>
      <c r="Q51" s="14"/>
    </row>
    <row r="52" spans="1:101" ht="63" x14ac:dyDescent="0.3">
      <c r="A52" s="14">
        <v>45</v>
      </c>
      <c r="B52" s="7" t="s">
        <v>301</v>
      </c>
      <c r="C52" s="7" t="s">
        <v>304</v>
      </c>
      <c r="D52" s="7" t="s">
        <v>302</v>
      </c>
      <c r="E52" s="7" t="s">
        <v>303</v>
      </c>
      <c r="F52" s="14">
        <v>300</v>
      </c>
      <c r="G52" s="14">
        <v>0.4</v>
      </c>
      <c r="H52" s="21"/>
      <c r="I52" s="21"/>
      <c r="J52" s="21"/>
      <c r="K52" s="65" t="s">
        <v>306</v>
      </c>
      <c r="L52" s="28">
        <v>18356.93</v>
      </c>
      <c r="M52" s="60" t="s">
        <v>24</v>
      </c>
      <c r="N52" s="65">
        <v>44447</v>
      </c>
      <c r="O52" s="65">
        <v>44447</v>
      </c>
      <c r="Q52" s="23" t="s">
        <v>370</v>
      </c>
    </row>
    <row r="53" spans="1:101" ht="63" x14ac:dyDescent="0.3">
      <c r="A53" s="14">
        <v>46</v>
      </c>
      <c r="B53" s="7" t="s">
        <v>307</v>
      </c>
      <c r="C53" s="7" t="s">
        <v>308</v>
      </c>
      <c r="D53" s="7"/>
      <c r="E53" s="7" t="s">
        <v>311</v>
      </c>
      <c r="F53" s="14">
        <v>452</v>
      </c>
      <c r="G53" s="14">
        <v>0.4</v>
      </c>
      <c r="H53" s="21"/>
      <c r="I53" s="39"/>
      <c r="J53" s="21"/>
      <c r="K53" s="65" t="s">
        <v>309</v>
      </c>
      <c r="L53" s="40">
        <v>12746341.640000001</v>
      </c>
      <c r="M53" s="60" t="s">
        <v>24</v>
      </c>
      <c r="N53" s="38"/>
      <c r="O53" s="7"/>
      <c r="P53" s="7"/>
      <c r="Q53" s="14"/>
    </row>
    <row r="54" spans="1:101" ht="47.25" x14ac:dyDescent="0.3">
      <c r="A54" s="14">
        <v>47</v>
      </c>
      <c r="B54" s="7" t="s">
        <v>341</v>
      </c>
      <c r="C54" s="7" t="s">
        <v>310</v>
      </c>
      <c r="D54" s="7"/>
      <c r="E54" s="7" t="s">
        <v>312</v>
      </c>
      <c r="F54" s="14">
        <v>7</v>
      </c>
      <c r="G54" s="14">
        <v>0.23</v>
      </c>
      <c r="H54" s="21"/>
      <c r="I54" s="39"/>
      <c r="J54" s="21"/>
      <c r="K54" s="65" t="s">
        <v>313</v>
      </c>
      <c r="L54" s="28">
        <v>458.33</v>
      </c>
      <c r="M54" s="60" t="s">
        <v>24</v>
      </c>
      <c r="N54" s="38"/>
      <c r="O54" s="7"/>
      <c r="P54" s="7"/>
      <c r="Q54" s="14"/>
    </row>
    <row r="55" spans="1:101" ht="47.25" x14ac:dyDescent="0.3">
      <c r="A55" s="14">
        <v>48</v>
      </c>
      <c r="B55" s="23" t="s">
        <v>314</v>
      </c>
      <c r="C55" s="7" t="s">
        <v>315</v>
      </c>
      <c r="D55" s="7"/>
      <c r="E55" s="7" t="s">
        <v>316</v>
      </c>
      <c r="F55" s="14">
        <v>10</v>
      </c>
      <c r="G55" s="14">
        <v>0.4</v>
      </c>
      <c r="H55" s="21"/>
      <c r="I55" s="39"/>
      <c r="J55" s="21"/>
      <c r="K55" s="65" t="s">
        <v>397</v>
      </c>
      <c r="L55" s="28">
        <v>458.33</v>
      </c>
      <c r="M55" s="47" t="s">
        <v>21</v>
      </c>
      <c r="N55" s="38"/>
      <c r="O55" s="7"/>
      <c r="P55" s="7"/>
      <c r="Q55" s="14"/>
    </row>
    <row r="56" spans="1:101" ht="47.25" x14ac:dyDescent="0.3">
      <c r="A56" s="14">
        <v>49</v>
      </c>
      <c r="B56" s="23" t="s">
        <v>301</v>
      </c>
      <c r="C56" s="7" t="s">
        <v>317</v>
      </c>
      <c r="D56" s="7"/>
      <c r="E56" s="7" t="s">
        <v>318</v>
      </c>
      <c r="F56" s="14">
        <v>1200</v>
      </c>
      <c r="G56" s="14">
        <v>15</v>
      </c>
      <c r="H56" s="21"/>
      <c r="I56" s="39"/>
      <c r="J56" s="21"/>
      <c r="K56" s="65" t="s">
        <v>319</v>
      </c>
      <c r="L56" s="28">
        <v>15056020</v>
      </c>
      <c r="M56" s="60" t="s">
        <v>24</v>
      </c>
      <c r="N56" s="38"/>
      <c r="O56" s="7"/>
      <c r="P56" s="7"/>
      <c r="Q56" s="14"/>
    </row>
    <row r="57" spans="1:101" ht="47.25" x14ac:dyDescent="0.3">
      <c r="A57" s="14">
        <v>50</v>
      </c>
      <c r="B57" s="7" t="s">
        <v>320</v>
      </c>
      <c r="C57" s="7" t="s">
        <v>321</v>
      </c>
      <c r="D57" s="7"/>
      <c r="E57" s="7" t="s">
        <v>322</v>
      </c>
      <c r="F57" s="14">
        <v>25</v>
      </c>
      <c r="G57" s="14">
        <v>0.4</v>
      </c>
      <c r="H57" s="21"/>
      <c r="I57" s="21"/>
      <c r="J57" s="21"/>
      <c r="K57" s="65" t="s">
        <v>323</v>
      </c>
      <c r="L57" s="28">
        <v>18356.93</v>
      </c>
      <c r="M57" s="47" t="s">
        <v>324</v>
      </c>
      <c r="N57" s="38"/>
      <c r="O57" s="7"/>
      <c r="P57" s="7"/>
      <c r="Q57" s="14"/>
    </row>
    <row r="58" spans="1:101" ht="47.25" x14ac:dyDescent="0.3">
      <c r="A58" s="14">
        <v>51</v>
      </c>
      <c r="B58" s="7" t="s">
        <v>325</v>
      </c>
      <c r="C58" s="7" t="s">
        <v>326</v>
      </c>
      <c r="D58" s="7" t="s">
        <v>327</v>
      </c>
      <c r="E58" s="7" t="s">
        <v>328</v>
      </c>
      <c r="F58" s="14">
        <v>980</v>
      </c>
      <c r="G58" s="39">
        <v>0.4</v>
      </c>
      <c r="H58" s="21"/>
      <c r="I58" s="39" t="s">
        <v>392</v>
      </c>
      <c r="J58" s="7" t="s">
        <v>347</v>
      </c>
      <c r="K58" s="65" t="s">
        <v>329</v>
      </c>
      <c r="L58" s="28"/>
      <c r="M58" s="60" t="s">
        <v>24</v>
      </c>
      <c r="N58" s="38"/>
      <c r="O58" s="7"/>
      <c r="P58" s="7"/>
      <c r="Q58" s="14"/>
    </row>
    <row r="59" spans="1:101" ht="47.25" x14ac:dyDescent="0.3">
      <c r="A59" s="14">
        <v>52</v>
      </c>
      <c r="B59" s="7" t="s">
        <v>330</v>
      </c>
      <c r="C59" s="7" t="s">
        <v>331</v>
      </c>
      <c r="D59" s="7" t="s">
        <v>332</v>
      </c>
      <c r="E59" s="7" t="s">
        <v>333</v>
      </c>
      <c r="F59" s="14">
        <v>15</v>
      </c>
      <c r="G59" s="70" t="s">
        <v>334</v>
      </c>
      <c r="H59" s="21"/>
      <c r="I59" s="39"/>
      <c r="J59" s="21"/>
      <c r="K59" s="65" t="s">
        <v>335</v>
      </c>
      <c r="L59" s="14">
        <v>458.33</v>
      </c>
      <c r="M59" s="47" t="s">
        <v>22</v>
      </c>
      <c r="N59" s="38"/>
      <c r="O59" s="7"/>
      <c r="P59" s="7"/>
      <c r="Q59" s="14"/>
    </row>
    <row r="60" spans="1:101" ht="47.25" x14ac:dyDescent="0.3">
      <c r="A60" s="14">
        <v>53</v>
      </c>
      <c r="B60" s="7" t="s">
        <v>336</v>
      </c>
      <c r="C60" s="7" t="s">
        <v>337</v>
      </c>
      <c r="D60" s="7" t="s">
        <v>338</v>
      </c>
      <c r="E60" s="7" t="s">
        <v>339</v>
      </c>
      <c r="F60" s="14">
        <v>15</v>
      </c>
      <c r="G60" s="14">
        <v>0.4</v>
      </c>
      <c r="H60" s="21"/>
      <c r="I60" s="39"/>
      <c r="J60" s="21"/>
      <c r="K60" s="65" t="s">
        <v>340</v>
      </c>
      <c r="L60" s="14">
        <v>458.33</v>
      </c>
      <c r="M60" s="47" t="s">
        <v>324</v>
      </c>
      <c r="N60" s="38"/>
      <c r="O60" s="7"/>
      <c r="P60" s="7"/>
      <c r="Q60" s="14"/>
    </row>
    <row r="61" spans="1:101" ht="78.75" x14ac:dyDescent="0.3">
      <c r="A61" s="14">
        <v>54</v>
      </c>
      <c r="B61" s="7" t="s">
        <v>350</v>
      </c>
      <c r="C61" s="7" t="s">
        <v>348</v>
      </c>
      <c r="D61" s="7"/>
      <c r="E61" s="7" t="s">
        <v>349</v>
      </c>
      <c r="F61" s="14">
        <v>4996</v>
      </c>
      <c r="G61" s="14">
        <v>15</v>
      </c>
      <c r="H61" s="21"/>
      <c r="I61" s="39"/>
      <c r="J61" s="21"/>
      <c r="K61" s="65" t="s">
        <v>355</v>
      </c>
      <c r="L61" s="28">
        <v>18356.93</v>
      </c>
      <c r="M61" s="47" t="s">
        <v>40</v>
      </c>
      <c r="N61" s="38"/>
      <c r="O61" s="7"/>
      <c r="P61" s="7"/>
      <c r="Q61" s="14"/>
    </row>
    <row r="62" spans="1:101" ht="63" x14ac:dyDescent="0.3">
      <c r="A62" s="14">
        <v>55</v>
      </c>
      <c r="B62" s="7" t="s">
        <v>351</v>
      </c>
      <c r="C62" s="7" t="s">
        <v>352</v>
      </c>
      <c r="D62" s="7"/>
      <c r="E62" s="7" t="s">
        <v>353</v>
      </c>
      <c r="F62" s="14">
        <v>4950</v>
      </c>
      <c r="G62" s="14">
        <v>15</v>
      </c>
      <c r="H62" s="21"/>
      <c r="I62" s="39"/>
      <c r="J62" s="21"/>
      <c r="K62" s="65" t="s">
        <v>354</v>
      </c>
      <c r="L62" s="28"/>
      <c r="M62" s="47" t="s">
        <v>356</v>
      </c>
      <c r="N62" s="38"/>
      <c r="O62" s="7"/>
      <c r="P62" s="7"/>
      <c r="Q62" s="14"/>
    </row>
    <row r="63" spans="1:101" ht="94.5" x14ac:dyDescent="0.3">
      <c r="A63" s="14">
        <v>56</v>
      </c>
      <c r="B63" s="7" t="s">
        <v>376</v>
      </c>
      <c r="C63" s="7" t="s">
        <v>377</v>
      </c>
      <c r="D63" s="7" t="s">
        <v>24</v>
      </c>
      <c r="E63" s="7" t="s">
        <v>378</v>
      </c>
      <c r="F63" s="14">
        <v>630</v>
      </c>
      <c r="G63" s="14">
        <v>0.4</v>
      </c>
      <c r="H63" s="21"/>
      <c r="I63" s="39"/>
      <c r="J63" s="21"/>
      <c r="K63" s="65" t="s">
        <v>379</v>
      </c>
      <c r="L63" s="14">
        <v>5000048</v>
      </c>
      <c r="M63" s="7" t="s">
        <v>24</v>
      </c>
      <c r="N63" s="38"/>
      <c r="O63" s="7"/>
      <c r="P63" s="7"/>
      <c r="Q63" s="14"/>
    </row>
    <row r="64" spans="1:101" ht="31.5" x14ac:dyDescent="0.3">
      <c r="A64" s="14">
        <v>57</v>
      </c>
      <c r="B64" s="7" t="s">
        <v>380</v>
      </c>
      <c r="C64" s="7" t="s">
        <v>62</v>
      </c>
      <c r="D64" s="7" t="s">
        <v>381</v>
      </c>
      <c r="E64" s="7" t="s">
        <v>382</v>
      </c>
      <c r="F64" s="14">
        <v>70</v>
      </c>
      <c r="G64" s="14">
        <v>0.4</v>
      </c>
      <c r="H64" s="21"/>
      <c r="I64" s="39"/>
      <c r="J64" s="21"/>
      <c r="K64" s="65" t="s">
        <v>383</v>
      </c>
      <c r="L64" s="28">
        <v>18356.93</v>
      </c>
      <c r="M64" s="60" t="s">
        <v>408</v>
      </c>
      <c r="N64" s="38"/>
      <c r="O64" s="7"/>
      <c r="P64" s="7"/>
      <c r="Q64" s="14"/>
    </row>
    <row r="65" spans="1:17" ht="47.25" x14ac:dyDescent="0.3">
      <c r="A65" s="14">
        <v>58</v>
      </c>
      <c r="B65" s="7" t="s">
        <v>384</v>
      </c>
      <c r="C65" s="7" t="s">
        <v>396</v>
      </c>
      <c r="D65" s="7"/>
      <c r="E65" s="7" t="s">
        <v>394</v>
      </c>
      <c r="F65" s="14">
        <v>7.5</v>
      </c>
      <c r="G65" s="14">
        <v>0.4</v>
      </c>
      <c r="H65" s="21"/>
      <c r="I65" s="39"/>
      <c r="J65" s="21"/>
      <c r="K65" s="65" t="s">
        <v>395</v>
      </c>
      <c r="L65" s="14">
        <v>5548.73</v>
      </c>
      <c r="M65" s="60" t="s">
        <v>385</v>
      </c>
      <c r="N65" s="38"/>
      <c r="O65" s="7"/>
      <c r="P65" s="7"/>
      <c r="Q65" s="14"/>
    </row>
    <row r="66" spans="1:17" ht="31.5" x14ac:dyDescent="0.3">
      <c r="A66" s="14">
        <v>59</v>
      </c>
      <c r="B66" s="7" t="s">
        <v>398</v>
      </c>
      <c r="C66" s="7" t="s">
        <v>399</v>
      </c>
      <c r="D66" s="7" t="s">
        <v>400</v>
      </c>
      <c r="E66" s="7" t="s">
        <v>401</v>
      </c>
      <c r="F66" s="14">
        <v>15</v>
      </c>
      <c r="G66" s="14">
        <v>0.4</v>
      </c>
      <c r="H66" s="21"/>
      <c r="I66" s="39"/>
      <c r="J66" s="21"/>
      <c r="K66" s="65" t="s">
        <v>402</v>
      </c>
      <c r="L66" s="14">
        <v>458.33</v>
      </c>
      <c r="M66" s="47" t="s">
        <v>23</v>
      </c>
      <c r="N66" s="38"/>
      <c r="O66" s="7"/>
      <c r="P66" s="7"/>
      <c r="Q66" s="14"/>
    </row>
    <row r="67" spans="1:17" ht="31.5" x14ac:dyDescent="0.3">
      <c r="A67" s="14">
        <v>60</v>
      </c>
      <c r="B67" s="7" t="s">
        <v>403</v>
      </c>
      <c r="C67" s="7" t="s">
        <v>404</v>
      </c>
      <c r="D67" s="2" t="s">
        <v>405</v>
      </c>
      <c r="E67" s="7" t="s">
        <v>406</v>
      </c>
      <c r="F67" s="7">
        <v>12</v>
      </c>
      <c r="G67" s="14">
        <v>0.4</v>
      </c>
      <c r="H67" s="21"/>
      <c r="I67" s="39"/>
      <c r="J67" s="21"/>
      <c r="K67" s="65" t="s">
        <v>407</v>
      </c>
      <c r="L67" s="14">
        <v>458.33</v>
      </c>
      <c r="M67" s="47" t="s">
        <v>22</v>
      </c>
      <c r="N67" s="38"/>
      <c r="O67" s="7"/>
      <c r="P67" s="7"/>
      <c r="Q67" s="14"/>
    </row>
    <row r="68" spans="1:17" ht="31.5" x14ac:dyDescent="0.3">
      <c r="A68" s="14">
        <v>61</v>
      </c>
      <c r="B68" s="7" t="s">
        <v>409</v>
      </c>
      <c r="C68" s="7" t="s">
        <v>224</v>
      </c>
      <c r="D68" s="7" t="s">
        <v>400</v>
      </c>
      <c r="E68" s="7" t="s">
        <v>410</v>
      </c>
      <c r="F68" s="14">
        <v>15</v>
      </c>
      <c r="G68" s="14">
        <v>0.4</v>
      </c>
      <c r="H68" s="21"/>
      <c r="I68" s="39"/>
      <c r="J68" s="21"/>
      <c r="K68" s="65" t="s">
        <v>411</v>
      </c>
      <c r="L68" s="14">
        <v>458.33</v>
      </c>
      <c r="M68" s="47" t="s">
        <v>23</v>
      </c>
      <c r="N68" s="38"/>
      <c r="O68" s="7"/>
      <c r="P68" s="7"/>
      <c r="Q68" s="14"/>
    </row>
    <row r="69" spans="1:17" ht="31.5" x14ac:dyDescent="0.3">
      <c r="A69" s="14">
        <v>62</v>
      </c>
      <c r="B69" s="7" t="s">
        <v>412</v>
      </c>
      <c r="C69" s="7" t="s">
        <v>413</v>
      </c>
      <c r="D69" s="7" t="s">
        <v>86</v>
      </c>
      <c r="E69" s="7" t="s">
        <v>414</v>
      </c>
      <c r="F69" s="14">
        <v>12</v>
      </c>
      <c r="G69" s="14">
        <v>0.4</v>
      </c>
      <c r="H69" s="21"/>
      <c r="I69" s="39"/>
      <c r="J69" s="21"/>
      <c r="K69" s="65" t="s">
        <v>415</v>
      </c>
      <c r="L69" s="14">
        <v>458.33</v>
      </c>
      <c r="M69" s="47" t="s">
        <v>22</v>
      </c>
      <c r="N69" s="38"/>
      <c r="O69" s="7"/>
      <c r="P69" s="7"/>
      <c r="Q69" s="14"/>
    </row>
    <row r="70" spans="1:17" ht="47.25" x14ac:dyDescent="0.3">
      <c r="A70" s="14">
        <v>63</v>
      </c>
      <c r="B70" s="7" t="s">
        <v>416</v>
      </c>
      <c r="C70" s="7" t="s">
        <v>422</v>
      </c>
      <c r="D70" s="7" t="s">
        <v>86</v>
      </c>
      <c r="E70" s="7" t="s">
        <v>417</v>
      </c>
      <c r="F70" s="14">
        <v>15</v>
      </c>
      <c r="G70" s="14">
        <v>0.4</v>
      </c>
      <c r="H70" s="21"/>
      <c r="I70" s="39"/>
      <c r="J70" s="21"/>
      <c r="K70" s="65" t="s">
        <v>418</v>
      </c>
      <c r="L70" s="28">
        <v>458.33</v>
      </c>
      <c r="M70" s="47" t="s">
        <v>22</v>
      </c>
      <c r="N70" s="38"/>
      <c r="O70" s="7"/>
      <c r="P70" s="7"/>
      <c r="Q70" s="14"/>
    </row>
    <row r="71" spans="1:17" ht="31.5" x14ac:dyDescent="0.3">
      <c r="A71" s="14">
        <v>64</v>
      </c>
      <c r="B71" s="7" t="s">
        <v>421</v>
      </c>
      <c r="C71" s="7" t="s">
        <v>423</v>
      </c>
      <c r="D71" s="7" t="s">
        <v>86</v>
      </c>
      <c r="E71" s="7" t="s">
        <v>424</v>
      </c>
      <c r="F71" s="14">
        <v>12</v>
      </c>
      <c r="G71" s="14">
        <v>0.4</v>
      </c>
      <c r="H71" s="21"/>
      <c r="I71" s="21"/>
      <c r="J71" s="21"/>
      <c r="K71" s="65" t="s">
        <v>425</v>
      </c>
      <c r="L71" s="14">
        <v>458.33</v>
      </c>
      <c r="M71" s="47" t="s">
        <v>22</v>
      </c>
      <c r="N71" s="7"/>
      <c r="O71" s="7"/>
      <c r="P71" s="7"/>
      <c r="Q71" s="14"/>
    </row>
    <row r="72" spans="1:17" ht="31.5" x14ac:dyDescent="0.3">
      <c r="A72" s="14">
        <v>65</v>
      </c>
      <c r="B72" s="7" t="s">
        <v>426</v>
      </c>
      <c r="C72" s="7" t="s">
        <v>427</v>
      </c>
      <c r="D72" s="7" t="s">
        <v>86</v>
      </c>
      <c r="E72" s="7" t="s">
        <v>428</v>
      </c>
      <c r="F72" s="14">
        <v>12</v>
      </c>
      <c r="G72" s="14">
        <v>0.4</v>
      </c>
      <c r="H72" s="21"/>
      <c r="I72" s="21"/>
      <c r="J72" s="21"/>
      <c r="K72" s="65" t="s">
        <v>429</v>
      </c>
      <c r="L72" s="28">
        <v>458.33</v>
      </c>
      <c r="M72" s="47" t="s">
        <v>22</v>
      </c>
      <c r="N72" s="7"/>
      <c r="O72" s="7"/>
      <c r="P72" s="7"/>
      <c r="Q72" s="14"/>
    </row>
    <row r="73" spans="1:17" ht="31.5" x14ac:dyDescent="0.3">
      <c r="A73" s="14">
        <v>66</v>
      </c>
      <c r="B73" s="7" t="s">
        <v>430</v>
      </c>
      <c r="C73" s="7" t="s">
        <v>431</v>
      </c>
      <c r="D73" s="14" t="s">
        <v>86</v>
      </c>
      <c r="E73" s="7" t="s">
        <v>432</v>
      </c>
      <c r="F73" s="14">
        <v>12</v>
      </c>
      <c r="G73" s="14">
        <v>0.4</v>
      </c>
      <c r="H73" s="21"/>
      <c r="I73" s="14"/>
      <c r="J73" s="21"/>
      <c r="K73" s="65" t="s">
        <v>433</v>
      </c>
      <c r="L73" s="14">
        <v>458.33</v>
      </c>
      <c r="M73" s="47" t="s">
        <v>22</v>
      </c>
      <c r="N73" s="14"/>
      <c r="O73" s="14"/>
      <c r="P73" s="14"/>
      <c r="Q73" s="14"/>
    </row>
    <row r="74" spans="1:17" ht="31.5" x14ac:dyDescent="0.3">
      <c r="A74" s="14">
        <v>67</v>
      </c>
      <c r="B74" s="7" t="s">
        <v>434</v>
      </c>
      <c r="C74" s="7" t="s">
        <v>435</v>
      </c>
      <c r="D74" s="14" t="s">
        <v>436</v>
      </c>
      <c r="E74" s="7" t="s">
        <v>437</v>
      </c>
      <c r="F74" s="14">
        <v>3</v>
      </c>
      <c r="G74" s="14">
        <v>0.23</v>
      </c>
      <c r="H74" s="21"/>
      <c r="I74" s="14"/>
      <c r="J74" s="21"/>
      <c r="K74" s="65" t="s">
        <v>438</v>
      </c>
      <c r="L74" s="14">
        <v>458.33</v>
      </c>
      <c r="M74" s="60" t="s">
        <v>385</v>
      </c>
      <c r="N74" s="14"/>
      <c r="O74" s="14"/>
      <c r="P74" s="14"/>
      <c r="Q74" s="14"/>
    </row>
    <row r="75" spans="1:17" ht="47.25" x14ac:dyDescent="0.3">
      <c r="A75" s="14">
        <v>68</v>
      </c>
      <c r="B75" s="7" t="s">
        <v>441</v>
      </c>
      <c r="C75" s="7" t="s">
        <v>442</v>
      </c>
      <c r="D75" s="14" t="s">
        <v>443</v>
      </c>
      <c r="E75" s="7" t="s">
        <v>444</v>
      </c>
      <c r="F75" s="14">
        <v>0.5</v>
      </c>
      <c r="G75" s="14">
        <v>0.23</v>
      </c>
      <c r="H75" s="21"/>
      <c r="I75" s="14"/>
      <c r="J75" s="21"/>
      <c r="K75" s="65" t="s">
        <v>445</v>
      </c>
      <c r="L75" s="14">
        <v>458.33</v>
      </c>
      <c r="M75" s="95" t="s">
        <v>24</v>
      </c>
      <c r="N75" s="14"/>
      <c r="O75" s="14"/>
      <c r="P75" s="14"/>
      <c r="Q75" s="14"/>
    </row>
    <row r="76" spans="1:17" ht="141.75" x14ac:dyDescent="0.3">
      <c r="A76" s="14">
        <v>69</v>
      </c>
      <c r="B76" s="7" t="s">
        <v>451</v>
      </c>
      <c r="C76" s="7" t="s">
        <v>452</v>
      </c>
      <c r="D76" s="2" t="s">
        <v>453</v>
      </c>
      <c r="E76" s="7" t="s">
        <v>454</v>
      </c>
      <c r="F76" s="14">
        <v>15</v>
      </c>
      <c r="G76" s="14">
        <v>0.4</v>
      </c>
      <c r="H76" s="14"/>
      <c r="I76" s="14"/>
      <c r="J76" s="14"/>
      <c r="K76" s="38" t="s">
        <v>455</v>
      </c>
      <c r="L76" s="14">
        <v>458.33</v>
      </c>
      <c r="M76" s="60" t="s">
        <v>439</v>
      </c>
      <c r="N76" s="14"/>
      <c r="O76" s="14"/>
      <c r="P76" s="14"/>
      <c r="Q76" s="14"/>
    </row>
    <row r="77" spans="1:17" ht="31.5" x14ac:dyDescent="0.3">
      <c r="A77" s="14">
        <v>70</v>
      </c>
      <c r="B77" s="14" t="s">
        <v>456</v>
      </c>
      <c r="C77" s="7" t="s">
        <v>457</v>
      </c>
      <c r="D77" s="14" t="s">
        <v>458</v>
      </c>
      <c r="E77" s="7" t="s">
        <v>459</v>
      </c>
      <c r="F77" s="14">
        <v>9</v>
      </c>
      <c r="G77" s="14">
        <v>0.4</v>
      </c>
      <c r="H77" s="21"/>
      <c r="I77" s="14"/>
      <c r="J77" s="21"/>
      <c r="K77" s="65" t="s">
        <v>460</v>
      </c>
      <c r="L77" s="14">
        <v>458.33</v>
      </c>
      <c r="M77" s="60" t="s">
        <v>385</v>
      </c>
      <c r="N77" s="14"/>
      <c r="O77" s="14"/>
      <c r="P77" s="14"/>
      <c r="Q77" s="14"/>
    </row>
    <row r="78" spans="1:17" x14ac:dyDescent="0.3">
      <c r="A78" s="14">
        <v>71</v>
      </c>
      <c r="B78" s="14" t="s">
        <v>461</v>
      </c>
      <c r="C78" s="7"/>
      <c r="D78" s="14"/>
      <c r="E78" s="7"/>
      <c r="F78" s="14"/>
      <c r="G78" s="14"/>
      <c r="H78" s="21"/>
      <c r="I78" s="14" t="s">
        <v>392</v>
      </c>
      <c r="J78" s="21"/>
      <c r="K78" s="65"/>
      <c r="L78" s="14"/>
      <c r="M78" s="47"/>
      <c r="N78" s="14"/>
      <c r="O78" s="14"/>
      <c r="P78" s="14"/>
      <c r="Q78" s="14"/>
    </row>
    <row r="79" spans="1:17" ht="31.5" x14ac:dyDescent="0.3">
      <c r="A79" s="14">
        <v>72</v>
      </c>
      <c r="B79" s="14" t="s">
        <v>462</v>
      </c>
      <c r="C79" s="7" t="s">
        <v>457</v>
      </c>
      <c r="D79" s="14" t="s">
        <v>458</v>
      </c>
      <c r="E79" s="7" t="s">
        <v>463</v>
      </c>
      <c r="F79" s="14">
        <v>3</v>
      </c>
      <c r="G79" s="14">
        <v>0.23</v>
      </c>
      <c r="H79" s="21"/>
      <c r="I79" s="14"/>
      <c r="J79" s="21"/>
      <c r="K79" s="65" t="s">
        <v>464</v>
      </c>
      <c r="L79" s="14">
        <v>458.33</v>
      </c>
      <c r="M79" s="60" t="s">
        <v>385</v>
      </c>
      <c r="N79" s="14"/>
      <c r="O79" s="14"/>
      <c r="P79" s="14"/>
      <c r="Q79" s="14"/>
    </row>
    <row r="80" spans="1:17" ht="31.5" x14ac:dyDescent="0.3">
      <c r="A80" s="14">
        <v>73</v>
      </c>
      <c r="B80" s="14" t="s">
        <v>258</v>
      </c>
      <c r="C80" s="7" t="s">
        <v>467</v>
      </c>
      <c r="D80" s="14" t="s">
        <v>468</v>
      </c>
      <c r="E80" s="7" t="s">
        <v>260</v>
      </c>
      <c r="F80" s="14">
        <v>4</v>
      </c>
      <c r="G80" s="14">
        <v>0.4</v>
      </c>
      <c r="H80" s="21"/>
      <c r="I80" s="14"/>
      <c r="J80" s="21"/>
      <c r="K80" s="43" t="s">
        <v>469</v>
      </c>
      <c r="L80" s="14">
        <v>458.33</v>
      </c>
      <c r="M80" s="47" t="s">
        <v>262</v>
      </c>
      <c r="N80" s="14"/>
      <c r="O80" s="14"/>
      <c r="P80" s="14"/>
      <c r="Q80" s="14"/>
    </row>
    <row r="81" spans="1:96" ht="33" x14ac:dyDescent="0.3">
      <c r="A81" s="14">
        <v>74</v>
      </c>
      <c r="B81" s="17" t="s">
        <v>470</v>
      </c>
      <c r="C81" s="7" t="s">
        <v>471</v>
      </c>
      <c r="D81" s="14" t="s">
        <v>472</v>
      </c>
      <c r="E81" s="7" t="s">
        <v>82</v>
      </c>
      <c r="F81" s="14">
        <v>9</v>
      </c>
      <c r="G81" s="14">
        <v>0.4</v>
      </c>
      <c r="H81" s="21"/>
      <c r="I81" s="14"/>
      <c r="J81" s="21"/>
      <c r="K81" s="97" t="s">
        <v>473</v>
      </c>
      <c r="L81" s="14">
        <v>458.33</v>
      </c>
      <c r="M81" s="47" t="s">
        <v>474</v>
      </c>
      <c r="N81" s="14"/>
      <c r="O81" s="14"/>
      <c r="P81" s="14"/>
      <c r="Q81" s="14"/>
    </row>
    <row r="82" spans="1:96" s="52" customFormat="1" ht="31.5" x14ac:dyDescent="0.3">
      <c r="A82" s="14">
        <v>75</v>
      </c>
      <c r="B82" s="55" t="s">
        <v>476</v>
      </c>
      <c r="C82" s="7" t="s">
        <v>477</v>
      </c>
      <c r="D82" s="52" t="s">
        <v>481</v>
      </c>
      <c r="E82" s="7" t="s">
        <v>478</v>
      </c>
      <c r="F82" s="14">
        <v>3</v>
      </c>
      <c r="G82" s="55">
        <v>0.4</v>
      </c>
      <c r="H82" s="55"/>
      <c r="I82" s="55"/>
      <c r="J82" s="55"/>
      <c r="K82" s="97" t="s">
        <v>503</v>
      </c>
      <c r="L82" s="55">
        <v>458.33</v>
      </c>
      <c r="M82" s="47" t="s">
        <v>480</v>
      </c>
      <c r="N82" s="55"/>
      <c r="O82" s="55"/>
      <c r="P82" s="55"/>
      <c r="Q82" s="55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</row>
    <row r="83" spans="1:96" ht="31.5" x14ac:dyDescent="0.3">
      <c r="A83" s="14">
        <v>76</v>
      </c>
      <c r="B83" s="98" t="s">
        <v>498</v>
      </c>
      <c r="C83" s="98" t="s">
        <v>500</v>
      </c>
      <c r="D83" s="2" t="s">
        <v>279</v>
      </c>
      <c r="E83" s="47" t="s">
        <v>499</v>
      </c>
      <c r="F83" s="47">
        <v>15</v>
      </c>
      <c r="G83" s="47">
        <v>0.4</v>
      </c>
      <c r="H83" s="14"/>
      <c r="I83" s="14"/>
      <c r="J83" s="14"/>
      <c r="K83" s="47" t="s">
        <v>501</v>
      </c>
      <c r="L83" s="47">
        <v>458.33</v>
      </c>
      <c r="M83" s="60" t="s">
        <v>22</v>
      </c>
      <c r="N83" s="38">
        <v>44448</v>
      </c>
      <c r="O83" s="38">
        <v>44448</v>
      </c>
      <c r="P83" s="14"/>
      <c r="Q83" s="7" t="s">
        <v>502</v>
      </c>
    </row>
    <row r="84" spans="1:96" ht="47.25" x14ac:dyDescent="0.3">
      <c r="A84" s="14">
        <v>77</v>
      </c>
      <c r="B84" s="98" t="s">
        <v>517</v>
      </c>
      <c r="C84" s="47" t="s">
        <v>518</v>
      </c>
      <c r="D84" s="47"/>
      <c r="E84" s="47" t="s">
        <v>522</v>
      </c>
      <c r="F84" s="47">
        <v>15</v>
      </c>
      <c r="G84" s="47">
        <v>0.4</v>
      </c>
      <c r="H84" s="47"/>
      <c r="I84" s="47"/>
      <c r="J84" s="47"/>
      <c r="K84" s="47" t="s">
        <v>519</v>
      </c>
      <c r="L84" s="47">
        <v>458.33</v>
      </c>
      <c r="M84" s="60" t="s">
        <v>21</v>
      </c>
      <c r="N84" s="38"/>
      <c r="O84" s="38"/>
      <c r="P84" s="47"/>
      <c r="Q84" s="47"/>
    </row>
    <row r="85" spans="1:96" ht="47.25" x14ac:dyDescent="0.3">
      <c r="A85" s="14">
        <v>78</v>
      </c>
      <c r="B85" s="47" t="s">
        <v>520</v>
      </c>
      <c r="C85" s="7" t="s">
        <v>521</v>
      </c>
      <c r="D85" s="14" t="s">
        <v>33</v>
      </c>
      <c r="E85" s="7" t="s">
        <v>523</v>
      </c>
      <c r="F85" s="14">
        <v>1500</v>
      </c>
      <c r="G85" s="14">
        <v>0.4</v>
      </c>
      <c r="H85" s="21"/>
      <c r="I85" s="14"/>
      <c r="J85" s="14"/>
      <c r="K85" s="47" t="s">
        <v>524</v>
      </c>
      <c r="L85" s="14">
        <v>46909964.170000002</v>
      </c>
      <c r="M85" s="48" t="s">
        <v>525</v>
      </c>
      <c r="N85" s="38"/>
      <c r="O85" s="38"/>
      <c r="P85" s="14"/>
      <c r="Q85" s="14"/>
    </row>
    <row r="86" spans="1:96" ht="31.5" x14ac:dyDescent="0.3">
      <c r="A86" s="14">
        <v>79</v>
      </c>
      <c r="B86" s="14" t="s">
        <v>526</v>
      </c>
      <c r="C86" s="7" t="s">
        <v>527</v>
      </c>
      <c r="D86" s="14" t="s">
        <v>86</v>
      </c>
      <c r="E86" s="7" t="s">
        <v>528</v>
      </c>
      <c r="F86" s="14">
        <v>15</v>
      </c>
      <c r="G86" s="14">
        <v>0.4</v>
      </c>
      <c r="H86" s="21"/>
      <c r="I86" s="14"/>
      <c r="J86" s="14"/>
      <c r="K86" s="47" t="s">
        <v>591</v>
      </c>
      <c r="L86" s="47">
        <v>458.33</v>
      </c>
      <c r="M86" s="60" t="s">
        <v>22</v>
      </c>
      <c r="N86" s="38"/>
      <c r="O86" s="38"/>
      <c r="P86" s="14"/>
      <c r="Q86" s="14"/>
    </row>
    <row r="87" spans="1:96" ht="31.5" x14ac:dyDescent="0.3">
      <c r="A87" s="14">
        <v>80</v>
      </c>
      <c r="B87" s="14" t="s">
        <v>529</v>
      </c>
      <c r="C87" s="7" t="s">
        <v>530</v>
      </c>
      <c r="D87" s="14"/>
      <c r="E87" s="7" t="s">
        <v>531</v>
      </c>
      <c r="F87" s="14">
        <v>4</v>
      </c>
      <c r="G87" s="14">
        <v>0.4</v>
      </c>
      <c r="H87" s="21"/>
      <c r="I87" s="14"/>
      <c r="J87" s="14"/>
      <c r="K87" s="41" t="s">
        <v>592</v>
      </c>
      <c r="L87" s="47">
        <v>458.33</v>
      </c>
      <c r="M87" s="60" t="s">
        <v>385</v>
      </c>
      <c r="N87" s="14"/>
      <c r="O87" s="14"/>
      <c r="P87" s="14"/>
      <c r="Q87" s="60"/>
    </row>
    <row r="88" spans="1:96" ht="31.5" x14ac:dyDescent="0.3">
      <c r="A88" s="14">
        <v>81</v>
      </c>
      <c r="B88" s="14" t="s">
        <v>532</v>
      </c>
      <c r="C88" s="7" t="s">
        <v>530</v>
      </c>
      <c r="D88" s="14"/>
      <c r="E88" s="7" t="s">
        <v>533</v>
      </c>
      <c r="F88" s="14">
        <v>4</v>
      </c>
      <c r="G88" s="14">
        <v>0.4</v>
      </c>
      <c r="H88" s="21"/>
      <c r="I88" s="14"/>
      <c r="J88" s="14"/>
      <c r="K88" s="101" t="s">
        <v>537</v>
      </c>
      <c r="L88" s="47">
        <v>458.33</v>
      </c>
      <c r="M88" s="60" t="s">
        <v>385</v>
      </c>
      <c r="N88" s="14"/>
      <c r="O88" s="14"/>
      <c r="P88" s="14"/>
      <c r="Q88" s="60"/>
    </row>
    <row r="89" spans="1:96" ht="31.5" x14ac:dyDescent="0.3">
      <c r="A89" s="14">
        <v>82</v>
      </c>
      <c r="B89" s="14" t="s">
        <v>534</v>
      </c>
      <c r="C89" s="7" t="s">
        <v>535</v>
      </c>
      <c r="D89" s="14" t="s">
        <v>86</v>
      </c>
      <c r="E89" s="7" t="s">
        <v>536</v>
      </c>
      <c r="F89" s="14">
        <v>12</v>
      </c>
      <c r="G89" s="14">
        <v>0.4</v>
      </c>
      <c r="H89" s="21"/>
      <c r="I89" s="14"/>
      <c r="J89" s="14"/>
      <c r="K89" s="47" t="s">
        <v>577</v>
      </c>
      <c r="L89" s="47">
        <v>458.33</v>
      </c>
      <c r="M89" s="60" t="s">
        <v>22</v>
      </c>
      <c r="N89" s="14"/>
      <c r="O89" s="14"/>
      <c r="P89" s="14"/>
      <c r="Q89" s="60"/>
    </row>
    <row r="90" spans="1:96" ht="47.25" x14ac:dyDescent="0.3">
      <c r="A90" s="14">
        <v>83</v>
      </c>
      <c r="B90" s="7" t="s">
        <v>538</v>
      </c>
      <c r="C90" s="7" t="s">
        <v>539</v>
      </c>
      <c r="D90" s="14" t="s">
        <v>133</v>
      </c>
      <c r="E90" s="7" t="s">
        <v>540</v>
      </c>
      <c r="F90" s="14">
        <v>10</v>
      </c>
      <c r="G90" s="14">
        <v>0.4</v>
      </c>
      <c r="H90" s="21"/>
      <c r="I90" s="14"/>
      <c r="J90" s="14"/>
      <c r="K90" s="47" t="s">
        <v>551</v>
      </c>
      <c r="L90" s="47">
        <v>458.33</v>
      </c>
      <c r="M90" s="48" t="s">
        <v>23</v>
      </c>
      <c r="N90" s="14"/>
      <c r="O90" s="14"/>
      <c r="P90" s="14"/>
      <c r="Q90" s="60"/>
    </row>
    <row r="91" spans="1:96" ht="31.5" x14ac:dyDescent="0.3">
      <c r="A91" s="14">
        <v>84</v>
      </c>
      <c r="B91" s="14" t="s">
        <v>588</v>
      </c>
      <c r="C91" s="7" t="s">
        <v>541</v>
      </c>
      <c r="D91" s="14" t="s">
        <v>86</v>
      </c>
      <c r="E91" s="7" t="s">
        <v>542</v>
      </c>
      <c r="F91" s="14">
        <v>12</v>
      </c>
      <c r="G91" s="14">
        <v>0.4</v>
      </c>
      <c r="H91" s="21"/>
      <c r="I91" s="14"/>
      <c r="J91" s="14"/>
      <c r="K91" s="47" t="s">
        <v>593</v>
      </c>
      <c r="L91" s="47">
        <v>458.33</v>
      </c>
      <c r="M91" s="60" t="s">
        <v>22</v>
      </c>
      <c r="N91" s="21">
        <v>44540</v>
      </c>
      <c r="O91" s="21">
        <v>44540</v>
      </c>
      <c r="P91" s="14"/>
      <c r="Q91" s="60" t="s">
        <v>594</v>
      </c>
    </row>
    <row r="92" spans="1:96" ht="31.5" x14ac:dyDescent="0.3">
      <c r="A92" s="14">
        <v>85</v>
      </c>
      <c r="B92" s="14" t="s">
        <v>552</v>
      </c>
      <c r="C92" s="7" t="s">
        <v>553</v>
      </c>
      <c r="D92" s="14" t="s">
        <v>81</v>
      </c>
      <c r="E92" s="7" t="s">
        <v>554</v>
      </c>
      <c r="F92" s="14">
        <v>10</v>
      </c>
      <c r="G92" s="14">
        <v>0.4</v>
      </c>
      <c r="H92" s="21"/>
      <c r="I92" s="14"/>
      <c r="J92" s="14"/>
      <c r="K92" s="41" t="s">
        <v>555</v>
      </c>
      <c r="L92" s="47">
        <v>458.33</v>
      </c>
      <c r="M92" s="60" t="s">
        <v>408</v>
      </c>
      <c r="N92" s="14"/>
      <c r="O92" s="14"/>
      <c r="P92" s="14"/>
      <c r="Q92" s="60"/>
    </row>
    <row r="93" spans="1:96" ht="31.5" x14ac:dyDescent="0.3">
      <c r="A93" s="14">
        <v>86</v>
      </c>
      <c r="B93" s="14" t="s">
        <v>556</v>
      </c>
      <c r="C93" s="7" t="s">
        <v>557</v>
      </c>
      <c r="D93" s="14" t="s">
        <v>81</v>
      </c>
      <c r="E93" s="7" t="s">
        <v>558</v>
      </c>
      <c r="F93" s="14">
        <v>7</v>
      </c>
      <c r="G93" s="14">
        <v>0.23</v>
      </c>
      <c r="H93" s="21"/>
      <c r="I93" s="14"/>
      <c r="J93" s="14"/>
      <c r="K93" s="47" t="s">
        <v>576</v>
      </c>
      <c r="L93" s="47">
        <v>458.33</v>
      </c>
      <c r="M93" s="60" t="s">
        <v>439</v>
      </c>
      <c r="N93" s="14"/>
      <c r="O93" s="14"/>
      <c r="P93" s="14"/>
      <c r="Q93" s="60"/>
    </row>
    <row r="94" spans="1:96" ht="31.5" x14ac:dyDescent="0.3">
      <c r="A94" s="14">
        <v>87</v>
      </c>
      <c r="B94" s="14" t="s">
        <v>559</v>
      </c>
      <c r="C94" s="7" t="s">
        <v>557</v>
      </c>
      <c r="D94" s="14" t="s">
        <v>81</v>
      </c>
      <c r="E94" s="7" t="s">
        <v>560</v>
      </c>
      <c r="F94" s="14">
        <v>15</v>
      </c>
      <c r="G94" s="14">
        <v>0.4</v>
      </c>
      <c r="H94" s="21"/>
      <c r="I94" s="14"/>
      <c r="J94" s="14"/>
      <c r="K94" s="41" t="s">
        <v>566</v>
      </c>
      <c r="L94" s="47">
        <v>458.33</v>
      </c>
      <c r="M94" s="60" t="s">
        <v>439</v>
      </c>
      <c r="N94" s="14"/>
      <c r="O94" s="14"/>
      <c r="P94" s="14"/>
      <c r="Q94" s="60"/>
    </row>
    <row r="95" spans="1:96" ht="31.5" x14ac:dyDescent="0.3">
      <c r="A95" s="14">
        <v>88</v>
      </c>
      <c r="B95" s="2" t="s">
        <v>561</v>
      </c>
      <c r="C95" s="7" t="s">
        <v>562</v>
      </c>
      <c r="D95" s="14" t="s">
        <v>563</v>
      </c>
      <c r="E95" s="7" t="s">
        <v>564</v>
      </c>
      <c r="F95" s="14">
        <v>149</v>
      </c>
      <c r="G95" s="14">
        <v>0.4</v>
      </c>
      <c r="H95" s="21"/>
      <c r="I95" s="21">
        <v>44520</v>
      </c>
      <c r="J95" s="14"/>
      <c r="K95" s="14" t="s">
        <v>565</v>
      </c>
      <c r="L95" s="14">
        <v>18356.93</v>
      </c>
      <c r="M95" s="60" t="s">
        <v>262</v>
      </c>
      <c r="N95" s="14"/>
      <c r="O95" s="14"/>
      <c r="P95" s="14"/>
      <c r="Q95" s="60"/>
    </row>
    <row r="96" spans="1:96" ht="78.75" x14ac:dyDescent="0.3">
      <c r="A96" s="14">
        <v>89</v>
      </c>
      <c r="B96" s="7" t="s">
        <v>567</v>
      </c>
      <c r="C96" s="7" t="s">
        <v>326</v>
      </c>
      <c r="D96" s="14"/>
      <c r="E96" s="7" t="s">
        <v>568</v>
      </c>
      <c r="F96" s="14">
        <v>344.7</v>
      </c>
      <c r="G96" s="14">
        <v>0.4</v>
      </c>
      <c r="H96" s="21"/>
      <c r="I96" s="14"/>
      <c r="J96" s="14"/>
      <c r="K96" s="66" t="s">
        <v>569</v>
      </c>
      <c r="L96" s="14"/>
      <c r="M96" s="60" t="s">
        <v>24</v>
      </c>
      <c r="N96" s="14"/>
      <c r="O96" s="14"/>
      <c r="P96" s="14"/>
      <c r="Q96" s="60"/>
    </row>
    <row r="97" spans="1:17" ht="31.5" x14ac:dyDescent="0.3">
      <c r="A97" s="14">
        <v>90</v>
      </c>
      <c r="B97" s="14" t="s">
        <v>570</v>
      </c>
      <c r="C97" s="7" t="s">
        <v>571</v>
      </c>
      <c r="D97" s="14"/>
      <c r="E97" s="7" t="s">
        <v>572</v>
      </c>
      <c r="F97" s="14">
        <v>12</v>
      </c>
      <c r="G97" s="14">
        <v>0.4</v>
      </c>
      <c r="H97" s="21"/>
      <c r="I97" s="14"/>
      <c r="J97" s="14"/>
      <c r="K97" s="47" t="s">
        <v>587</v>
      </c>
      <c r="L97" s="47">
        <v>458.33</v>
      </c>
      <c r="M97" s="60" t="s">
        <v>22</v>
      </c>
      <c r="N97" s="14"/>
      <c r="O97" s="14"/>
      <c r="P97" s="14"/>
      <c r="Q97" s="60"/>
    </row>
    <row r="98" spans="1:17" ht="31.5" x14ac:dyDescent="0.3">
      <c r="A98" s="14">
        <v>91</v>
      </c>
      <c r="B98" s="14" t="s">
        <v>582</v>
      </c>
      <c r="C98" s="7" t="s">
        <v>583</v>
      </c>
      <c r="D98" s="14"/>
      <c r="E98" s="7" t="s">
        <v>590</v>
      </c>
      <c r="F98" s="14">
        <v>3</v>
      </c>
      <c r="G98" s="14">
        <v>0.22</v>
      </c>
      <c r="H98" s="21"/>
      <c r="I98" s="14"/>
      <c r="J98" s="14"/>
      <c r="K98" s="47" t="s">
        <v>589</v>
      </c>
      <c r="L98" s="47">
        <v>458.33</v>
      </c>
      <c r="M98" s="60" t="s">
        <v>385</v>
      </c>
      <c r="N98" s="14"/>
      <c r="O98" s="14"/>
      <c r="P98" s="14"/>
      <c r="Q98" s="60"/>
    </row>
    <row r="99" spans="1:17" ht="31.5" x14ac:dyDescent="0.3">
      <c r="A99" s="14">
        <v>92</v>
      </c>
      <c r="B99" s="14" t="s">
        <v>573</v>
      </c>
      <c r="C99" s="7" t="s">
        <v>578</v>
      </c>
      <c r="D99" s="14"/>
      <c r="E99" s="7" t="s">
        <v>580</v>
      </c>
      <c r="F99" s="14">
        <v>15</v>
      </c>
      <c r="G99" s="14">
        <v>0.4</v>
      </c>
      <c r="H99" s="21"/>
      <c r="I99" s="14"/>
      <c r="J99" s="14"/>
      <c r="K99" s="47" t="s">
        <v>579</v>
      </c>
      <c r="L99" s="47">
        <v>458.33</v>
      </c>
      <c r="M99" s="60" t="s">
        <v>22</v>
      </c>
      <c r="N99" s="14"/>
      <c r="O99" s="14"/>
      <c r="P99" s="14"/>
      <c r="Q99" s="60"/>
    </row>
    <row r="100" spans="1:17" ht="31.5" x14ac:dyDescent="0.3">
      <c r="A100" s="14">
        <v>93</v>
      </c>
      <c r="B100" s="14" t="s">
        <v>574</v>
      </c>
      <c r="C100" s="7" t="s">
        <v>575</v>
      </c>
      <c r="D100" s="14"/>
      <c r="E100" s="7" t="s">
        <v>581</v>
      </c>
      <c r="F100" s="14">
        <v>15</v>
      </c>
      <c r="G100" s="14">
        <v>0.4</v>
      </c>
      <c r="H100" s="21"/>
      <c r="I100" s="14"/>
      <c r="J100" s="14"/>
      <c r="K100" s="14"/>
      <c r="L100" s="47">
        <v>458.33</v>
      </c>
      <c r="M100" s="60" t="s">
        <v>24</v>
      </c>
      <c r="N100" s="14"/>
      <c r="O100" s="14"/>
      <c r="P100" s="14"/>
      <c r="Q100" s="14"/>
    </row>
    <row r="101" spans="1:17" ht="31.5" x14ac:dyDescent="0.3">
      <c r="A101" s="14">
        <v>94</v>
      </c>
      <c r="B101" s="7" t="s">
        <v>584</v>
      </c>
      <c r="C101" s="7" t="s">
        <v>585</v>
      </c>
      <c r="D101" s="14"/>
      <c r="E101" s="7" t="s">
        <v>586</v>
      </c>
      <c r="F101" s="14">
        <v>800</v>
      </c>
      <c r="G101" s="14">
        <v>0.4</v>
      </c>
      <c r="H101" s="21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1:17" x14ac:dyDescent="0.3">
      <c r="A102" s="14"/>
      <c r="B102" s="7"/>
      <c r="C102" s="7"/>
      <c r="D102" s="14"/>
      <c r="E102" s="7"/>
      <c r="F102" s="14"/>
      <c r="G102" s="14"/>
      <c r="H102" s="21"/>
      <c r="I102" s="14"/>
      <c r="J102" s="14"/>
      <c r="K102" s="47"/>
      <c r="L102" s="47"/>
      <c r="M102" s="60"/>
      <c r="N102" s="14"/>
      <c r="O102" s="14"/>
      <c r="P102" s="14"/>
      <c r="Q102" s="14"/>
    </row>
    <row r="103" spans="1:17" x14ac:dyDescent="0.3">
      <c r="A103" s="14"/>
      <c r="B103" s="7"/>
      <c r="C103" s="7"/>
      <c r="D103" s="14"/>
      <c r="E103" s="7"/>
      <c r="F103" s="14"/>
      <c r="G103" s="14"/>
      <c r="H103" s="21"/>
      <c r="I103" s="14"/>
      <c r="J103" s="14"/>
      <c r="K103" s="47"/>
      <c r="L103" s="47"/>
      <c r="M103" s="60"/>
      <c r="N103" s="14"/>
      <c r="O103" s="14"/>
      <c r="P103" s="14"/>
      <c r="Q103" s="14"/>
    </row>
    <row r="104" spans="1:17" x14ac:dyDescent="0.3">
      <c r="A104" s="14"/>
      <c r="B104" s="7"/>
      <c r="C104" s="7"/>
      <c r="D104" s="14"/>
      <c r="E104" s="7"/>
      <c r="F104" s="14"/>
      <c r="G104" s="14"/>
      <c r="H104" s="21"/>
      <c r="I104" s="14"/>
      <c r="J104" s="14"/>
      <c r="K104" s="47"/>
      <c r="L104" s="47"/>
      <c r="M104" s="60"/>
      <c r="N104" s="14"/>
      <c r="O104" s="14"/>
      <c r="P104" s="14"/>
      <c r="Q104" s="14"/>
    </row>
    <row r="105" spans="1:17" x14ac:dyDescent="0.3">
      <c r="A105" s="14"/>
      <c r="B105" s="14"/>
      <c r="C105" s="7"/>
      <c r="D105" s="14"/>
      <c r="E105" s="7"/>
      <c r="F105" s="14"/>
      <c r="G105" s="14"/>
      <c r="H105" s="21"/>
      <c r="I105" s="14"/>
      <c r="J105" s="14"/>
      <c r="K105" s="47"/>
      <c r="L105" s="47"/>
      <c r="M105" s="60"/>
      <c r="N105" s="14"/>
      <c r="O105" s="14"/>
      <c r="P105" s="14"/>
      <c r="Q105" s="14"/>
    </row>
    <row r="106" spans="1:17" x14ac:dyDescent="0.3">
      <c r="A106" s="14"/>
      <c r="B106" s="7"/>
      <c r="C106" s="7"/>
      <c r="D106" s="14"/>
      <c r="E106" s="7"/>
      <c r="F106" s="14"/>
      <c r="G106" s="14"/>
      <c r="H106" s="21"/>
      <c r="I106" s="14"/>
      <c r="J106" s="14"/>
      <c r="K106" s="47"/>
      <c r="L106" s="47"/>
      <c r="M106" s="60"/>
      <c r="N106" s="14"/>
      <c r="O106" s="14"/>
      <c r="P106" s="14"/>
      <c r="Q106" s="14"/>
    </row>
    <row r="107" spans="1:17" x14ac:dyDescent="0.3">
      <c r="A107" s="14"/>
      <c r="B107" s="14"/>
      <c r="C107" s="7"/>
      <c r="D107" s="14"/>
      <c r="E107" s="7"/>
      <c r="F107" s="14"/>
      <c r="G107" s="14"/>
      <c r="H107" s="21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x14ac:dyDescent="0.3">
      <c r="A108" s="14"/>
      <c r="B108" s="14"/>
      <c r="C108" s="7"/>
      <c r="D108" s="14"/>
      <c r="E108" s="7"/>
      <c r="F108" s="14"/>
      <c r="G108" s="14"/>
      <c r="H108" s="21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x14ac:dyDescent="0.3">
      <c r="A109" s="14"/>
      <c r="B109" s="14"/>
      <c r="C109" s="7"/>
      <c r="D109" s="14"/>
      <c r="E109" s="7"/>
      <c r="F109" s="14"/>
      <c r="G109" s="14"/>
      <c r="H109" s="21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1:17" x14ac:dyDescent="0.3">
      <c r="A110" s="14"/>
      <c r="B110" s="14"/>
      <c r="C110" s="7"/>
      <c r="D110" s="14"/>
      <c r="E110" s="7"/>
      <c r="F110" s="14"/>
      <c r="G110" s="14"/>
      <c r="H110" s="21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x14ac:dyDescent="0.3">
      <c r="A111" s="14"/>
      <c r="B111" s="14"/>
      <c r="C111" s="7"/>
      <c r="D111" s="14"/>
      <c r="E111" s="7"/>
      <c r="F111" s="14"/>
      <c r="G111" s="14"/>
      <c r="H111" s="21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x14ac:dyDescent="0.3">
      <c r="A112" s="14"/>
      <c r="B112" s="14"/>
      <c r="C112" s="7"/>
      <c r="D112" s="14"/>
      <c r="E112" s="7"/>
      <c r="F112" s="14"/>
      <c r="G112" s="14"/>
      <c r="H112" s="21"/>
      <c r="I112" s="7"/>
      <c r="J112" s="21"/>
      <c r="K112" s="21"/>
      <c r="M112" s="7"/>
      <c r="N112" s="21"/>
      <c r="O112" s="21"/>
      <c r="P112" s="14"/>
      <c r="Q112" s="7"/>
    </row>
    <row r="113" spans="1:17" x14ac:dyDescent="0.3">
      <c r="A113" s="14"/>
      <c r="B113" s="14"/>
      <c r="C113" s="7"/>
      <c r="D113" s="14"/>
      <c r="E113" s="7"/>
      <c r="F113" s="14"/>
      <c r="G113" s="14"/>
      <c r="H113" s="14"/>
      <c r="I113" s="14"/>
      <c r="J113" s="21"/>
      <c r="K113" s="21"/>
      <c r="M113" s="7"/>
      <c r="N113" s="21"/>
      <c r="O113" s="21"/>
      <c r="P113" s="14"/>
      <c r="Q113" s="24"/>
    </row>
    <row r="114" spans="1:17" x14ac:dyDescent="0.3">
      <c r="A114" s="14"/>
      <c r="B114" s="7"/>
      <c r="C114" s="7"/>
      <c r="D114" s="14"/>
      <c r="E114" s="7"/>
      <c r="F114" s="14"/>
      <c r="G114" s="14"/>
      <c r="H114" s="21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1:17" x14ac:dyDescent="0.3">
      <c r="A115" s="14"/>
      <c r="B115" s="14"/>
      <c r="C115" s="7"/>
      <c r="D115" s="14"/>
      <c r="E115" s="7"/>
      <c r="F115" s="14"/>
      <c r="G115" s="14"/>
      <c r="H115" s="21"/>
      <c r="I115" s="14"/>
      <c r="J115" s="14"/>
      <c r="K115" s="14"/>
      <c r="L115" s="14"/>
      <c r="M115" s="14"/>
      <c r="N115" s="14"/>
      <c r="O115" s="14"/>
      <c r="P115" s="14"/>
      <c r="Q115" s="14"/>
    </row>
    <row r="116" spans="1:17" x14ac:dyDescent="0.3">
      <c r="A116" s="14"/>
      <c r="B116" s="14"/>
      <c r="C116" s="7"/>
      <c r="D116" s="14"/>
      <c r="E116" s="7"/>
      <c r="F116" s="14"/>
      <c r="G116" s="14"/>
      <c r="H116" s="21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1:17" x14ac:dyDescent="0.3">
      <c r="A117" s="14"/>
      <c r="B117" s="14"/>
      <c r="C117" s="7"/>
      <c r="D117" s="14"/>
      <c r="E117" s="7"/>
      <c r="F117" s="14"/>
      <c r="G117" s="14"/>
      <c r="H117" s="21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x14ac:dyDescent="0.3">
      <c r="A118" s="14"/>
      <c r="B118" s="14"/>
      <c r="C118" s="7"/>
      <c r="D118" s="14"/>
      <c r="E118" s="7"/>
      <c r="F118" s="14"/>
      <c r="G118" s="14"/>
      <c r="H118" s="21"/>
      <c r="I118" s="14"/>
      <c r="J118" s="14"/>
      <c r="K118" s="14"/>
      <c r="L118" s="14"/>
      <c r="M118" s="14"/>
      <c r="N118" s="14"/>
      <c r="O118" s="14"/>
      <c r="P118" s="14"/>
      <c r="Q118" s="14"/>
    </row>
    <row r="119" spans="1:17" x14ac:dyDescent="0.3">
      <c r="A119" s="14"/>
      <c r="B119" s="14"/>
      <c r="C119" s="14"/>
      <c r="D119" s="14"/>
      <c r="E119" s="7"/>
      <c r="F119" s="14"/>
      <c r="G119" s="14"/>
      <c r="H119" s="21"/>
      <c r="I119" s="14"/>
      <c r="J119" s="14"/>
      <c r="K119" s="14"/>
      <c r="L119" s="14"/>
      <c r="M119" s="14"/>
      <c r="N119" s="14"/>
      <c r="O119" s="14"/>
      <c r="P119" s="14"/>
      <c r="Q119" s="14"/>
    </row>
    <row r="120" spans="1:17" x14ac:dyDescent="0.3">
      <c r="A120" s="14"/>
      <c r="B120" s="14"/>
      <c r="C120" s="14"/>
      <c r="D120" s="14"/>
      <c r="E120" s="7"/>
      <c r="F120" s="14"/>
      <c r="G120" s="14"/>
      <c r="H120" s="21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x14ac:dyDescent="0.3">
      <c r="A121" s="14"/>
      <c r="B121" s="7"/>
      <c r="C121" s="7"/>
      <c r="D121" s="7"/>
      <c r="E121" s="7"/>
      <c r="F121" s="14"/>
      <c r="G121" s="14"/>
      <c r="H121" s="14"/>
      <c r="I121" s="14"/>
      <c r="J121" s="21"/>
      <c r="K121" s="21"/>
      <c r="L121" s="14"/>
      <c r="M121" s="7"/>
      <c r="N121" s="21"/>
      <c r="O121" s="21"/>
      <c r="P121" s="14"/>
      <c r="Q121" s="24"/>
    </row>
    <row r="122" spans="1:17" x14ac:dyDescent="0.3">
      <c r="A122" s="14"/>
      <c r="B122" s="14"/>
      <c r="C122" s="7"/>
      <c r="D122" s="7"/>
      <c r="E122" s="7"/>
      <c r="F122" s="14"/>
      <c r="G122" s="14"/>
      <c r="H122" s="14"/>
      <c r="I122" s="14"/>
      <c r="J122" s="21"/>
      <c r="K122" s="21"/>
      <c r="L122" s="14"/>
      <c r="M122" s="7"/>
      <c r="N122" s="14"/>
      <c r="O122" s="7"/>
      <c r="P122" s="14"/>
      <c r="Q122" s="7"/>
    </row>
    <row r="123" spans="1:17" x14ac:dyDescent="0.3">
      <c r="A123" s="14"/>
      <c r="B123" s="7"/>
      <c r="C123" s="7"/>
      <c r="D123" s="7"/>
      <c r="E123" s="7"/>
      <c r="F123" s="14"/>
      <c r="G123" s="14"/>
      <c r="H123" s="14"/>
      <c r="I123" s="14"/>
      <c r="J123" s="21"/>
      <c r="K123" s="21"/>
      <c r="M123" s="7"/>
      <c r="N123" s="14"/>
      <c r="O123" s="14"/>
      <c r="P123" s="14"/>
      <c r="Q123" s="14"/>
    </row>
    <row r="124" spans="1:17" x14ac:dyDescent="0.3">
      <c r="A124" s="14"/>
      <c r="B124" s="7"/>
      <c r="C124" s="7"/>
      <c r="D124" s="7"/>
      <c r="E124" s="7"/>
      <c r="F124" s="14"/>
      <c r="G124" s="14"/>
      <c r="H124" s="14"/>
      <c r="I124" s="14"/>
      <c r="J124" s="21"/>
      <c r="K124" s="21"/>
      <c r="M124" s="7"/>
      <c r="N124" s="21"/>
      <c r="O124" s="14"/>
      <c r="P124" s="14"/>
      <c r="Q124" s="7"/>
    </row>
    <row r="125" spans="1:17" x14ac:dyDescent="0.3">
      <c r="A125" s="14"/>
      <c r="B125" s="7"/>
      <c r="C125" s="7"/>
      <c r="D125" s="7"/>
      <c r="E125" s="7"/>
      <c r="F125" s="14"/>
      <c r="G125" s="14"/>
      <c r="H125" s="14"/>
      <c r="I125" s="14"/>
      <c r="J125" s="21"/>
      <c r="K125" s="21"/>
      <c r="M125" s="7"/>
      <c r="N125" s="14"/>
      <c r="O125" s="14"/>
      <c r="P125" s="14"/>
      <c r="Q125" s="14"/>
    </row>
    <row r="126" spans="1:17" x14ac:dyDescent="0.3">
      <c r="A126" s="14"/>
      <c r="B126" s="14"/>
      <c r="C126" s="7"/>
      <c r="D126" s="7"/>
      <c r="E126" s="7"/>
      <c r="F126" s="14"/>
      <c r="G126" s="14"/>
      <c r="H126" s="14"/>
      <c r="I126" s="14"/>
      <c r="J126" s="21"/>
      <c r="K126" s="21"/>
      <c r="M126" s="7"/>
      <c r="N126" s="14"/>
      <c r="O126" s="14"/>
      <c r="P126" s="14"/>
      <c r="Q126" s="14"/>
    </row>
    <row r="127" spans="1:17" x14ac:dyDescent="0.3">
      <c r="A127" s="14"/>
      <c r="B127" s="14"/>
      <c r="C127" s="7"/>
      <c r="D127" s="14"/>
      <c r="E127" s="14"/>
      <c r="F127" s="14"/>
      <c r="G127" s="14"/>
      <c r="H127" s="21"/>
      <c r="I127" s="14"/>
      <c r="J127" s="14"/>
      <c r="K127" s="14"/>
      <c r="L127" s="14"/>
      <c r="M127" s="14"/>
      <c r="N127" s="14"/>
      <c r="O127" s="14"/>
      <c r="P127" s="14"/>
      <c r="Q127" s="14"/>
    </row>
    <row r="128" spans="1:17" x14ac:dyDescent="0.3">
      <c r="A128" s="14"/>
      <c r="B128" s="7"/>
      <c r="C128" s="7"/>
      <c r="D128" s="7"/>
      <c r="E128" s="7"/>
      <c r="F128" s="14"/>
      <c r="G128" s="14"/>
      <c r="H128" s="14"/>
      <c r="I128" s="14"/>
      <c r="J128" s="21"/>
      <c r="K128" s="21"/>
      <c r="L128" s="14"/>
      <c r="M128" s="7"/>
      <c r="N128" s="14"/>
      <c r="O128" s="14"/>
      <c r="P128" s="14"/>
      <c r="Q128" s="14"/>
    </row>
    <row r="129" spans="1:17" x14ac:dyDescent="0.3">
      <c r="A129" s="14"/>
      <c r="B129" s="7"/>
      <c r="C129" s="7"/>
      <c r="D129" s="7"/>
      <c r="E129" s="7"/>
      <c r="F129" s="14"/>
      <c r="G129" s="14"/>
      <c r="H129" s="14"/>
      <c r="I129" s="14"/>
      <c r="J129" s="21"/>
      <c r="K129" s="21"/>
      <c r="L129" s="14"/>
      <c r="M129" s="7"/>
      <c r="N129" s="21"/>
      <c r="O129" s="14"/>
      <c r="P129" s="14"/>
      <c r="Q129" s="7"/>
    </row>
    <row r="130" spans="1:17" ht="60" customHeight="1" x14ac:dyDescent="0.3">
      <c r="A130" s="14"/>
      <c r="B130" s="7"/>
      <c r="C130" s="7"/>
      <c r="D130" s="7"/>
      <c r="E130" s="7"/>
      <c r="F130" s="14"/>
      <c r="G130" s="14"/>
      <c r="H130" s="14"/>
      <c r="I130" s="14"/>
      <c r="J130" s="21"/>
      <c r="K130" s="14"/>
      <c r="L130" s="14"/>
      <c r="M130" s="14"/>
      <c r="N130" s="14"/>
      <c r="O130" s="14"/>
      <c r="P130" s="14"/>
      <c r="Q130" s="14"/>
    </row>
    <row r="131" spans="1:17" x14ac:dyDescent="0.3">
      <c r="A131" s="14"/>
      <c r="B131" s="7"/>
      <c r="C131" s="14"/>
      <c r="D131" s="14"/>
      <c r="E131" s="7"/>
      <c r="F131" s="14"/>
      <c r="G131" s="14"/>
      <c r="H131" s="21"/>
      <c r="I131" s="14"/>
      <c r="J131" s="14"/>
      <c r="K131" s="14"/>
      <c r="L131" s="14"/>
      <c r="M131" s="14"/>
      <c r="N131" s="14"/>
      <c r="O131" s="14"/>
      <c r="P131" s="14"/>
      <c r="Q131" s="14"/>
    </row>
    <row r="132" spans="1:17" x14ac:dyDescent="0.3">
      <c r="A132" s="14"/>
      <c r="B132" s="14"/>
      <c r="C132" s="7"/>
      <c r="D132" s="14"/>
      <c r="E132" s="7"/>
      <c r="F132" s="14"/>
      <c r="G132" s="14"/>
      <c r="H132" s="21"/>
      <c r="I132" s="14"/>
      <c r="J132" s="14"/>
      <c r="K132" s="14"/>
      <c r="L132" s="14"/>
      <c r="M132" s="14"/>
      <c r="N132" s="14"/>
      <c r="O132" s="14"/>
      <c r="P132" s="14"/>
      <c r="Q132" s="14"/>
    </row>
    <row r="133" spans="1:17" x14ac:dyDescent="0.3">
      <c r="A133" s="14"/>
      <c r="B133" s="14"/>
      <c r="C133" s="7"/>
      <c r="D133" s="7"/>
      <c r="E133" s="7"/>
      <c r="F133" s="14"/>
      <c r="G133" s="14"/>
      <c r="H133" s="29"/>
      <c r="I133" s="29"/>
      <c r="J133" s="21"/>
      <c r="K133" s="21"/>
      <c r="M133" s="37"/>
      <c r="N133" s="21"/>
      <c r="O133" s="14"/>
      <c r="P133" s="14"/>
      <c r="Q133" s="14"/>
    </row>
    <row r="134" spans="1:17" x14ac:dyDescent="0.3">
      <c r="A134" s="14"/>
      <c r="B134" s="14"/>
      <c r="C134" s="7"/>
      <c r="D134" s="7"/>
      <c r="E134" s="7"/>
      <c r="F134" s="14"/>
      <c r="G134" s="14"/>
      <c r="H134" s="29"/>
      <c r="I134" s="29"/>
      <c r="J134" s="21"/>
      <c r="K134" s="21"/>
      <c r="M134" s="37"/>
      <c r="N134" s="21"/>
      <c r="O134" s="14"/>
      <c r="P134" s="14"/>
      <c r="Q134" s="14"/>
    </row>
    <row r="135" spans="1:17" x14ac:dyDescent="0.3">
      <c r="A135" s="14"/>
      <c r="B135" s="14"/>
      <c r="C135" s="14"/>
      <c r="D135" s="14"/>
      <c r="E135" s="7"/>
      <c r="F135" s="14"/>
      <c r="G135" s="14"/>
      <c r="H135" s="21"/>
      <c r="I135" s="14"/>
      <c r="J135" s="14"/>
      <c r="K135" s="14"/>
      <c r="L135" s="14"/>
      <c r="M135" s="14"/>
      <c r="N135" s="14"/>
      <c r="O135" s="14"/>
      <c r="P135" s="14"/>
      <c r="Q135" s="14"/>
    </row>
    <row r="136" spans="1:17" x14ac:dyDescent="0.3">
      <c r="A136" s="14"/>
      <c r="B136" s="14"/>
      <c r="C136" s="14"/>
      <c r="D136" s="14"/>
      <c r="E136" s="7"/>
      <c r="F136" s="14"/>
      <c r="G136" s="14"/>
      <c r="H136" s="21"/>
      <c r="I136" s="14"/>
      <c r="J136" s="14"/>
      <c r="K136" s="14"/>
      <c r="L136" s="14"/>
      <c r="M136" s="14"/>
      <c r="N136" s="14"/>
      <c r="O136" s="14"/>
      <c r="P136" s="14"/>
      <c r="Q136" s="14"/>
    </row>
    <row r="137" spans="1:17" x14ac:dyDescent="0.3">
      <c r="A137" s="14"/>
      <c r="B137" s="14"/>
      <c r="C137" s="14"/>
      <c r="D137" s="14"/>
      <c r="E137" s="7"/>
      <c r="F137" s="14"/>
      <c r="G137" s="14"/>
      <c r="H137" s="21"/>
      <c r="I137" s="14"/>
      <c r="J137" s="14"/>
      <c r="K137" s="14"/>
      <c r="L137" s="14"/>
      <c r="M137" s="14"/>
      <c r="N137" s="14"/>
      <c r="O137" s="14"/>
      <c r="P137" s="14"/>
      <c r="Q137" s="14"/>
    </row>
    <row r="138" spans="1:17" x14ac:dyDescent="0.3">
      <c r="A138" s="14"/>
      <c r="B138" s="14"/>
      <c r="C138" s="7"/>
      <c r="D138" s="14"/>
      <c r="E138" s="7"/>
      <c r="F138" s="14"/>
      <c r="G138" s="14"/>
      <c r="H138" s="21"/>
      <c r="I138" s="14"/>
      <c r="J138" s="14"/>
      <c r="K138" s="14"/>
      <c r="L138" s="14"/>
      <c r="M138" s="14"/>
      <c r="N138" s="14"/>
      <c r="O138" s="14"/>
      <c r="P138" s="14"/>
      <c r="Q138" s="14"/>
    </row>
    <row r="139" spans="1:17" x14ac:dyDescent="0.3">
      <c r="A139" s="14"/>
      <c r="B139" s="14"/>
      <c r="C139" s="7"/>
      <c r="D139" s="14"/>
      <c r="E139" s="14"/>
      <c r="F139" s="14"/>
      <c r="G139" s="14"/>
      <c r="H139" s="21"/>
      <c r="I139" s="14"/>
      <c r="J139" s="14"/>
      <c r="K139" s="14"/>
      <c r="L139" s="14"/>
      <c r="M139" s="14"/>
      <c r="N139" s="14"/>
      <c r="O139" s="14"/>
      <c r="P139" s="14"/>
      <c r="Q139" s="14"/>
    </row>
    <row r="140" spans="1:17" x14ac:dyDescent="0.3">
      <c r="A140" s="14"/>
      <c r="B140" s="14"/>
      <c r="C140" s="14"/>
      <c r="D140" s="14"/>
      <c r="E140" s="14"/>
      <c r="F140" s="14"/>
      <c r="G140" s="14"/>
      <c r="H140" s="21"/>
      <c r="I140" s="14"/>
      <c r="J140" s="14"/>
      <c r="K140" s="14"/>
      <c r="L140" s="14"/>
      <c r="M140" s="14"/>
      <c r="N140" s="14"/>
      <c r="O140" s="14"/>
      <c r="P140" s="14"/>
      <c r="Q140" s="14"/>
    </row>
    <row r="141" spans="1:17" x14ac:dyDescent="0.3">
      <c r="A141" s="14"/>
      <c r="B141" s="14"/>
      <c r="C141" s="14"/>
      <c r="D141" s="14"/>
      <c r="E141" s="14"/>
      <c r="F141" s="14"/>
      <c r="G141" s="14"/>
      <c r="H141" s="21"/>
      <c r="I141" s="14"/>
      <c r="J141" s="14"/>
      <c r="K141" s="14"/>
      <c r="L141" s="14"/>
      <c r="M141" s="14"/>
      <c r="N141" s="14"/>
      <c r="O141" s="14"/>
      <c r="P141" s="14"/>
      <c r="Q141" s="14"/>
    </row>
    <row r="142" spans="1:17" x14ac:dyDescent="0.3">
      <c r="A142" s="14"/>
      <c r="B142" s="14"/>
      <c r="C142" s="14"/>
      <c r="D142" s="14"/>
      <c r="E142" s="14"/>
      <c r="F142" s="14"/>
      <c r="G142" s="14"/>
      <c r="H142" s="21"/>
      <c r="I142" s="14"/>
      <c r="J142" s="14"/>
      <c r="K142" s="14"/>
      <c r="L142" s="14"/>
      <c r="M142" s="14"/>
      <c r="N142" s="14"/>
      <c r="O142" s="14"/>
      <c r="P142" s="14"/>
      <c r="Q142" s="14"/>
    </row>
    <row r="143" spans="1:17" x14ac:dyDescent="0.3">
      <c r="A143" s="14"/>
      <c r="B143" s="14"/>
      <c r="C143" s="14"/>
      <c r="D143" s="14"/>
      <c r="E143" s="14"/>
      <c r="F143" s="14"/>
      <c r="G143" s="14"/>
      <c r="H143" s="21"/>
      <c r="I143" s="14"/>
      <c r="J143" s="14"/>
      <c r="K143" s="14"/>
      <c r="L143" s="14"/>
      <c r="M143" s="14"/>
      <c r="N143" s="14"/>
      <c r="O143" s="14"/>
      <c r="P143" s="14"/>
      <c r="Q143" s="14"/>
    </row>
    <row r="144" spans="1:17" x14ac:dyDescent="0.3">
      <c r="A144" s="14"/>
      <c r="B144" s="7"/>
      <c r="C144" s="7"/>
      <c r="D144" s="14"/>
      <c r="E144" s="7"/>
      <c r="F144" s="7"/>
      <c r="G144" s="7"/>
      <c r="H144" s="7"/>
      <c r="I144" s="7"/>
      <c r="J144" s="7"/>
      <c r="K144" s="14"/>
      <c r="L144" s="14"/>
      <c r="M144" s="14"/>
      <c r="N144" s="21"/>
      <c r="O144" s="14"/>
      <c r="P144" s="14"/>
      <c r="Q144" s="14"/>
    </row>
    <row r="145" spans="1:17" x14ac:dyDescent="0.3">
      <c r="A145" s="14"/>
      <c r="B145" s="14"/>
      <c r="C145" s="14"/>
      <c r="D145" s="14"/>
      <c r="E145" s="14"/>
      <c r="F145" s="14"/>
      <c r="G145" s="14"/>
      <c r="H145" s="14"/>
      <c r="I145" s="14"/>
      <c r="J145" s="21"/>
      <c r="K145" s="21"/>
      <c r="M145" s="14"/>
      <c r="N145" s="21"/>
      <c r="O145" s="14"/>
      <c r="P145" s="14"/>
      <c r="Q145" s="14"/>
    </row>
    <row r="146" spans="1:17" x14ac:dyDescent="0.3">
      <c r="A146" s="14"/>
      <c r="B146" s="14"/>
      <c r="C146" s="14"/>
      <c r="D146" s="14"/>
      <c r="E146" s="14"/>
      <c r="F146" s="14"/>
      <c r="G146" s="14"/>
      <c r="H146" s="14"/>
      <c r="I146" s="14"/>
      <c r="J146" s="21"/>
      <c r="K146" s="21"/>
      <c r="L146" s="14"/>
      <c r="M146" s="14"/>
      <c r="N146" s="21"/>
      <c r="O146" s="14"/>
      <c r="P146" s="14"/>
      <c r="Q146" s="14"/>
    </row>
    <row r="147" spans="1:17" x14ac:dyDescent="0.3">
      <c r="A147" s="14"/>
      <c r="B147" s="7"/>
      <c r="C147" s="7"/>
      <c r="D147" s="14"/>
      <c r="E147" s="7"/>
      <c r="F147" s="14"/>
      <c r="G147" s="14"/>
      <c r="H147" s="14"/>
      <c r="I147" s="14"/>
      <c r="J147" s="21"/>
      <c r="K147" s="14"/>
      <c r="L147" s="14"/>
      <c r="M147" s="14"/>
      <c r="N147" s="14"/>
      <c r="O147" s="14"/>
      <c r="P147" s="14"/>
      <c r="Q147" s="14"/>
    </row>
    <row r="148" spans="1:17" x14ac:dyDescent="0.3">
      <c r="A148" s="14"/>
      <c r="B148" s="7"/>
      <c r="C148" s="7"/>
      <c r="D148" s="7"/>
      <c r="E148" s="7"/>
      <c r="F148" s="14"/>
      <c r="G148" s="14"/>
      <c r="H148" s="14"/>
      <c r="I148" s="14"/>
      <c r="J148" s="21"/>
      <c r="K148" s="14"/>
      <c r="L148" s="14"/>
      <c r="M148" s="14"/>
      <c r="N148" s="14"/>
      <c r="O148" s="14"/>
      <c r="P148" s="14"/>
      <c r="Q148" s="14"/>
    </row>
    <row r="149" spans="1:17" x14ac:dyDescent="0.3">
      <c r="A149" s="14"/>
      <c r="B149" s="7"/>
      <c r="C149" s="7"/>
      <c r="D149" s="14"/>
      <c r="E149" s="7"/>
      <c r="F149" s="14"/>
      <c r="G149" s="14"/>
      <c r="H149" s="14"/>
      <c r="I149" s="14"/>
      <c r="J149" s="21"/>
      <c r="K149" s="14"/>
      <c r="L149" s="14"/>
      <c r="M149" s="14"/>
      <c r="N149" s="14"/>
      <c r="O149" s="14"/>
      <c r="P149" s="14"/>
      <c r="Q149" s="14"/>
    </row>
    <row r="150" spans="1:17" x14ac:dyDescent="0.3">
      <c r="A150" s="14"/>
      <c r="B150" s="14"/>
      <c r="C150" s="7"/>
      <c r="D150" s="14"/>
      <c r="E150" s="7"/>
      <c r="F150" s="14"/>
      <c r="G150" s="14"/>
      <c r="H150" s="14"/>
      <c r="I150" s="14"/>
      <c r="J150" s="21"/>
      <c r="K150" s="14"/>
      <c r="L150" s="40"/>
      <c r="M150" s="14"/>
      <c r="N150" s="14"/>
      <c r="O150" s="14"/>
      <c r="P150" s="14"/>
      <c r="Q150" s="14"/>
    </row>
    <row r="151" spans="1:17" x14ac:dyDescent="0.3">
      <c r="A151" s="14"/>
      <c r="B151" s="14"/>
      <c r="C151" s="7"/>
      <c r="D151" s="7"/>
      <c r="E151" s="7"/>
      <c r="F151" s="14"/>
      <c r="G151" s="14"/>
      <c r="H151" s="14"/>
      <c r="I151" s="14"/>
      <c r="J151" s="21"/>
      <c r="K151" s="14"/>
      <c r="M151" s="7"/>
      <c r="N151" s="21"/>
      <c r="O151" s="21"/>
      <c r="P151" s="14"/>
      <c r="Q151" s="7"/>
    </row>
    <row r="152" spans="1:17" x14ac:dyDescent="0.3">
      <c r="A152" s="14"/>
      <c r="B152" s="14"/>
      <c r="C152" s="7"/>
      <c r="D152" s="14"/>
      <c r="E152" s="7"/>
      <c r="F152" s="14"/>
      <c r="G152" s="14"/>
      <c r="H152" s="21"/>
      <c r="I152" s="14"/>
      <c r="K152" s="14"/>
      <c r="L152" s="14"/>
      <c r="M152" s="14"/>
      <c r="N152" s="14"/>
      <c r="O152" s="14"/>
      <c r="P152" s="14"/>
      <c r="Q152" s="14"/>
    </row>
    <row r="153" spans="1:17" x14ac:dyDescent="0.3">
      <c r="A153" s="14"/>
      <c r="B153" s="14"/>
      <c r="C153" s="7"/>
      <c r="D153" s="14"/>
      <c r="E153" s="7"/>
      <c r="F153" s="14"/>
      <c r="G153" s="14"/>
      <c r="H153" s="21"/>
      <c r="I153" s="14"/>
      <c r="J153" s="14"/>
      <c r="K153" s="7"/>
      <c r="L153" s="14"/>
      <c r="M153" s="14"/>
      <c r="N153" s="14"/>
      <c r="O153" s="14"/>
      <c r="P153" s="14"/>
      <c r="Q153" s="14"/>
    </row>
    <row r="154" spans="1:17" x14ac:dyDescent="0.3">
      <c r="A154" s="14"/>
      <c r="B154" s="14"/>
      <c r="C154" s="7"/>
      <c r="D154" s="14"/>
      <c r="E154" s="7"/>
      <c r="F154" s="14"/>
      <c r="G154" s="14"/>
      <c r="H154" s="21"/>
      <c r="I154" s="14"/>
      <c r="J154" s="14"/>
      <c r="K154" s="7"/>
      <c r="L154" s="14"/>
      <c r="M154" s="14"/>
      <c r="N154" s="14"/>
      <c r="O154" s="14"/>
      <c r="P154" s="14"/>
      <c r="Q154" s="14"/>
    </row>
    <row r="155" spans="1:17" x14ac:dyDescent="0.3">
      <c r="A155" s="14"/>
      <c r="B155" s="14"/>
      <c r="C155" s="7"/>
      <c r="D155" s="14"/>
      <c r="E155" s="7"/>
      <c r="F155" s="14"/>
      <c r="G155" s="14"/>
      <c r="H155" s="21"/>
      <c r="I155" s="14"/>
      <c r="J155" s="14"/>
      <c r="K155" s="7"/>
      <c r="L155" s="14"/>
      <c r="M155" s="14"/>
      <c r="N155" s="14"/>
      <c r="O155" s="14"/>
      <c r="P155" s="14"/>
      <c r="Q155" s="14"/>
    </row>
    <row r="156" spans="1:17" x14ac:dyDescent="0.3">
      <c r="A156" s="14"/>
      <c r="B156" s="14"/>
      <c r="C156" s="7"/>
      <c r="D156" s="14"/>
      <c r="E156" s="7"/>
      <c r="F156" s="14"/>
      <c r="G156" s="14"/>
      <c r="H156" s="21"/>
      <c r="I156" s="14"/>
      <c r="J156" s="14"/>
      <c r="K156" s="7"/>
      <c r="L156" s="14"/>
      <c r="M156" s="14"/>
      <c r="N156" s="14"/>
      <c r="O156" s="14"/>
      <c r="P156" s="14"/>
      <c r="Q156" s="14"/>
    </row>
    <row r="157" spans="1:17" x14ac:dyDescent="0.3">
      <c r="A157" s="14"/>
      <c r="B157" s="14"/>
      <c r="C157" s="7"/>
      <c r="D157" s="14"/>
      <c r="E157" s="7"/>
      <c r="F157" s="14"/>
      <c r="G157" s="14"/>
      <c r="H157" s="21"/>
      <c r="I157" s="14"/>
      <c r="J157" s="14"/>
      <c r="K157" s="7"/>
      <c r="L157" s="14"/>
      <c r="M157" s="14"/>
      <c r="N157" s="14"/>
      <c r="O157" s="14"/>
      <c r="P157" s="14"/>
      <c r="Q157" s="14"/>
    </row>
    <row r="158" spans="1:17" x14ac:dyDescent="0.3">
      <c r="A158" s="14"/>
      <c r="B158" s="14"/>
      <c r="C158" s="7"/>
      <c r="D158" s="14"/>
      <c r="E158" s="7"/>
      <c r="F158" s="14"/>
      <c r="G158" s="14"/>
      <c r="H158" s="21"/>
      <c r="I158" s="14"/>
      <c r="J158" s="14"/>
      <c r="K158" s="7"/>
      <c r="L158" s="14"/>
      <c r="M158" s="14"/>
      <c r="N158" s="14"/>
      <c r="O158" s="14"/>
      <c r="P158" s="14"/>
      <c r="Q158" s="14"/>
    </row>
    <row r="159" spans="1:17" x14ac:dyDescent="0.3">
      <c r="A159" s="14"/>
      <c r="B159" s="14"/>
      <c r="C159" s="7"/>
      <c r="D159" s="14"/>
      <c r="E159" s="7"/>
      <c r="F159" s="14"/>
      <c r="G159" s="14"/>
      <c r="H159" s="21"/>
      <c r="I159" s="14"/>
      <c r="J159" s="14"/>
      <c r="K159" s="7"/>
      <c r="L159" s="14"/>
      <c r="M159" s="14"/>
      <c r="N159" s="14"/>
      <c r="O159" s="14"/>
      <c r="P159" s="14"/>
      <c r="Q159" s="14"/>
    </row>
    <row r="160" spans="1:17" x14ac:dyDescent="0.3">
      <c r="A160" s="14"/>
      <c r="B160" s="14"/>
      <c r="C160" s="7"/>
      <c r="D160" s="14"/>
      <c r="E160" s="7"/>
      <c r="F160" s="14"/>
      <c r="G160" s="14"/>
      <c r="H160" s="21"/>
      <c r="I160" s="14"/>
      <c r="J160" s="14"/>
      <c r="K160" s="7"/>
      <c r="L160" s="14"/>
      <c r="M160" s="14"/>
      <c r="N160" s="14"/>
      <c r="O160" s="14"/>
      <c r="P160" s="14"/>
      <c r="Q160" s="14"/>
    </row>
    <row r="161" spans="1:17" x14ac:dyDescent="0.3">
      <c r="A161" s="14"/>
      <c r="B161" s="14"/>
      <c r="C161" s="7"/>
      <c r="D161" s="14"/>
      <c r="E161" s="7"/>
      <c r="F161" s="14"/>
      <c r="G161" s="14"/>
      <c r="H161" s="21"/>
      <c r="I161" s="14"/>
      <c r="J161" s="14"/>
      <c r="K161" s="7"/>
      <c r="L161" s="14"/>
      <c r="M161" s="14"/>
      <c r="N161" s="14"/>
      <c r="O161" s="14"/>
      <c r="P161" s="14"/>
      <c r="Q161" s="14"/>
    </row>
    <row r="162" spans="1:17" x14ac:dyDescent="0.3">
      <c r="A162" s="14"/>
      <c r="B162" s="14"/>
      <c r="C162" s="7"/>
      <c r="D162" s="14"/>
      <c r="E162" s="7"/>
      <c r="F162" s="14"/>
      <c r="G162" s="14"/>
      <c r="H162" s="21"/>
      <c r="I162" s="14"/>
      <c r="J162" s="14"/>
      <c r="K162" s="7"/>
      <c r="L162" s="14"/>
      <c r="M162" s="14"/>
      <c r="N162" s="14"/>
      <c r="O162" s="14"/>
      <c r="P162" s="14"/>
      <c r="Q162" s="14"/>
    </row>
    <row r="163" spans="1:17" x14ac:dyDescent="0.3">
      <c r="A163" s="14"/>
      <c r="B163" s="14"/>
      <c r="C163" s="7"/>
      <c r="D163" s="14"/>
      <c r="E163" s="7"/>
      <c r="F163" s="14"/>
      <c r="G163" s="14"/>
      <c r="H163" s="21"/>
      <c r="I163" s="14"/>
      <c r="J163" s="14"/>
      <c r="K163" s="7"/>
      <c r="L163" s="14"/>
      <c r="M163" s="14"/>
      <c r="N163" s="14"/>
      <c r="O163" s="14"/>
      <c r="P163" s="14"/>
      <c r="Q163" s="14"/>
    </row>
    <row r="164" spans="1:17" x14ac:dyDescent="0.3">
      <c r="A164" s="14"/>
      <c r="B164" s="7"/>
      <c r="C164" s="7"/>
      <c r="D164" s="7"/>
      <c r="E164" s="7"/>
      <c r="F164" s="14"/>
      <c r="G164" s="14"/>
      <c r="H164" s="14"/>
      <c r="I164" s="14"/>
      <c r="J164" s="14"/>
      <c r="K164" s="7"/>
      <c r="L164" s="14"/>
      <c r="M164" s="7"/>
      <c r="N164" s="21"/>
      <c r="O164" s="14"/>
      <c r="P164" s="14"/>
      <c r="Q164" s="14"/>
    </row>
    <row r="165" spans="1:17" x14ac:dyDescent="0.3">
      <c r="A165" s="14"/>
      <c r="B165" s="7"/>
      <c r="C165" s="7"/>
      <c r="D165" s="7"/>
      <c r="E165" s="7"/>
      <c r="F165" s="14"/>
      <c r="G165" s="14"/>
      <c r="H165" s="14"/>
      <c r="I165" s="14"/>
      <c r="J165" s="14"/>
      <c r="K165" s="7"/>
      <c r="L165" s="14"/>
      <c r="M165" s="7"/>
      <c r="N165" s="21"/>
      <c r="O165" s="14"/>
      <c r="P165" s="14"/>
      <c r="Q165" s="14"/>
    </row>
    <row r="166" spans="1:17" x14ac:dyDescent="0.3">
      <c r="A166" s="14"/>
      <c r="B166" s="7"/>
      <c r="C166" s="7"/>
      <c r="D166" s="14"/>
      <c r="E166" s="14"/>
      <c r="F166" s="14"/>
      <c r="G166" s="14"/>
      <c r="H166" s="14"/>
      <c r="I166" s="14"/>
      <c r="J166" s="14"/>
      <c r="K166" s="14"/>
      <c r="L166" s="14"/>
      <c r="M166" s="7"/>
      <c r="N166" s="14"/>
      <c r="O166" s="14"/>
      <c r="P166" s="14"/>
      <c r="Q166" s="14"/>
    </row>
    <row r="167" spans="1:17" x14ac:dyDescent="0.3">
      <c r="A167" s="14"/>
      <c r="B167" s="7"/>
      <c r="C167" s="7"/>
      <c r="D167" s="7"/>
      <c r="E167" s="14"/>
      <c r="F167" s="14"/>
      <c r="G167" s="14"/>
      <c r="H167" s="14"/>
      <c r="I167" s="14"/>
      <c r="J167" s="14"/>
      <c r="K167" s="7"/>
      <c r="L167" s="14"/>
      <c r="M167" s="7"/>
      <c r="N167" s="21"/>
      <c r="O167" s="21"/>
      <c r="P167" s="21"/>
      <c r="Q167" s="21"/>
    </row>
    <row r="168" spans="1:17" x14ac:dyDescent="0.3">
      <c r="A168" s="14"/>
      <c r="B168" s="14"/>
      <c r="C168" s="7"/>
      <c r="D168" s="14"/>
      <c r="E168" s="14"/>
      <c r="F168" s="14"/>
      <c r="G168" s="14"/>
      <c r="H168" s="14"/>
      <c r="I168" s="14"/>
      <c r="J168" s="14"/>
      <c r="K168" s="7"/>
      <c r="L168" s="14"/>
      <c r="M168" s="7"/>
      <c r="N168" s="21"/>
      <c r="O168" s="21"/>
      <c r="P168" s="21"/>
      <c r="Q168" s="21"/>
    </row>
    <row r="169" spans="1:17" x14ac:dyDescent="0.3">
      <c r="A169" s="14"/>
      <c r="B169" s="7"/>
      <c r="C169" s="7"/>
      <c r="D169" s="14"/>
      <c r="E169" s="14"/>
      <c r="F169" s="14"/>
      <c r="G169" s="14"/>
      <c r="H169" s="21"/>
      <c r="I169" s="14"/>
      <c r="J169" s="14"/>
      <c r="K169" s="14"/>
      <c r="L169" s="14"/>
      <c r="M169" s="14"/>
      <c r="N169" s="14"/>
      <c r="O169" s="14"/>
      <c r="P169" s="14"/>
      <c r="Q169" s="14"/>
    </row>
    <row r="170" spans="1:17" x14ac:dyDescent="0.3">
      <c r="A170" s="14"/>
      <c r="B170" s="7"/>
      <c r="C170" s="7"/>
      <c r="D170" s="14"/>
      <c r="E170" s="14"/>
      <c r="F170" s="14"/>
      <c r="G170" s="14"/>
      <c r="H170" s="21"/>
      <c r="I170" s="14"/>
      <c r="J170" s="14"/>
      <c r="K170" s="14"/>
      <c r="L170" s="14"/>
      <c r="M170" s="14"/>
      <c r="N170" s="14"/>
      <c r="O170" s="14"/>
      <c r="P170" s="14"/>
      <c r="Q170" s="14"/>
    </row>
    <row r="171" spans="1:17" x14ac:dyDescent="0.3">
      <c r="A171" s="14"/>
      <c r="B171" s="7"/>
      <c r="C171" s="7"/>
      <c r="D171" s="14"/>
      <c r="E171" s="14"/>
      <c r="F171" s="14"/>
      <c r="G171" s="14"/>
      <c r="H171" s="21"/>
      <c r="I171" s="14"/>
      <c r="J171" s="14"/>
      <c r="K171" s="14"/>
      <c r="L171" s="14"/>
      <c r="M171" s="14"/>
      <c r="N171" s="14"/>
      <c r="O171" s="14"/>
      <c r="P171" s="14"/>
      <c r="Q171" s="14"/>
    </row>
    <row r="172" spans="1:17" x14ac:dyDescent="0.3">
      <c r="A172" s="14"/>
      <c r="B172" s="7"/>
      <c r="C172" s="7"/>
      <c r="D172" s="14"/>
      <c r="E172" s="14"/>
      <c r="F172" s="14"/>
      <c r="G172" s="14"/>
      <c r="H172" s="21"/>
      <c r="I172" s="14"/>
      <c r="J172" s="14"/>
      <c r="K172" s="14"/>
      <c r="L172" s="14"/>
      <c r="M172" s="14"/>
      <c r="N172" s="14"/>
      <c r="O172" s="14"/>
      <c r="P172" s="14"/>
      <c r="Q172" s="14"/>
    </row>
    <row r="173" spans="1:17" x14ac:dyDescent="0.3">
      <c r="A173" s="14"/>
      <c r="B173" s="7"/>
      <c r="C173" s="7"/>
      <c r="D173" s="14"/>
      <c r="E173" s="14"/>
      <c r="F173" s="14"/>
      <c r="G173" s="14"/>
      <c r="H173" s="21"/>
      <c r="I173" s="14"/>
      <c r="J173" s="14"/>
      <c r="K173" s="14"/>
      <c r="L173" s="14"/>
      <c r="M173" s="14"/>
      <c r="N173" s="14"/>
      <c r="O173" s="14"/>
      <c r="P173" s="14"/>
      <c r="Q173" s="14"/>
    </row>
    <row r="174" spans="1:17" x14ac:dyDescent="0.3">
      <c r="A174" s="14"/>
      <c r="B174" s="7"/>
      <c r="C174" s="7"/>
      <c r="D174" s="14"/>
      <c r="E174" s="14"/>
      <c r="F174" s="14"/>
      <c r="G174" s="14"/>
      <c r="H174" s="21"/>
      <c r="I174" s="14"/>
      <c r="J174" s="14"/>
      <c r="K174" s="14"/>
      <c r="L174" s="14"/>
      <c r="M174" s="14"/>
      <c r="N174" s="14"/>
      <c r="O174" s="14"/>
      <c r="P174" s="14"/>
      <c r="Q174" s="14"/>
    </row>
    <row r="175" spans="1:17" x14ac:dyDescent="0.3">
      <c r="A175" s="14"/>
      <c r="B175" s="7"/>
      <c r="C175" s="7"/>
      <c r="D175" s="14"/>
      <c r="E175" s="14"/>
      <c r="F175" s="14"/>
      <c r="G175" s="14"/>
      <c r="H175" s="21"/>
      <c r="I175" s="14"/>
      <c r="J175" s="14"/>
      <c r="K175" s="14"/>
      <c r="L175" s="14"/>
      <c r="M175" s="14"/>
      <c r="N175" s="14"/>
      <c r="O175" s="14"/>
      <c r="P175" s="14"/>
      <c r="Q175" s="14"/>
    </row>
    <row r="176" spans="1:17" x14ac:dyDescent="0.3">
      <c r="A176" s="14"/>
      <c r="B176" s="7"/>
      <c r="C176" s="7"/>
      <c r="D176" s="14"/>
      <c r="E176" s="14"/>
      <c r="F176" s="14"/>
      <c r="G176" s="14"/>
      <c r="H176" s="21"/>
      <c r="I176" s="14"/>
      <c r="J176" s="14"/>
      <c r="K176" s="14"/>
      <c r="L176" s="14"/>
      <c r="M176" s="14"/>
      <c r="N176" s="14"/>
      <c r="O176" s="14"/>
      <c r="P176" s="14"/>
      <c r="Q176" s="14"/>
    </row>
    <row r="177" spans="1:17" x14ac:dyDescent="0.3">
      <c r="A177" s="14"/>
      <c r="B177" s="7"/>
      <c r="C177" s="7"/>
      <c r="D177" s="14"/>
      <c r="E177" s="14"/>
      <c r="F177" s="14"/>
      <c r="G177" s="14"/>
      <c r="H177" s="21"/>
      <c r="I177" s="14"/>
      <c r="J177" s="14"/>
      <c r="K177" s="14"/>
      <c r="L177" s="14"/>
      <c r="M177" s="14"/>
      <c r="N177" s="14"/>
      <c r="O177" s="14"/>
      <c r="P177" s="14"/>
      <c r="Q177" s="14"/>
    </row>
    <row r="178" spans="1:17" x14ac:dyDescent="0.3">
      <c r="A178" s="14"/>
      <c r="B178" s="7"/>
      <c r="C178" s="7"/>
      <c r="D178" s="14"/>
      <c r="E178" s="14"/>
      <c r="F178" s="14"/>
      <c r="G178" s="14"/>
      <c r="H178" s="21"/>
      <c r="I178" s="14"/>
      <c r="J178" s="14"/>
      <c r="K178" s="14"/>
      <c r="L178" s="14"/>
      <c r="M178" s="14"/>
      <c r="N178" s="14"/>
      <c r="O178" s="14"/>
      <c r="P178" s="14"/>
      <c r="Q178" s="14"/>
    </row>
    <row r="179" spans="1:17" x14ac:dyDescent="0.3">
      <c r="A179" s="14"/>
      <c r="B179" s="7"/>
      <c r="C179" s="7"/>
      <c r="D179" s="14"/>
      <c r="E179" s="14"/>
      <c r="F179" s="14"/>
      <c r="G179" s="14"/>
      <c r="H179" s="21"/>
      <c r="I179" s="14"/>
      <c r="J179" s="14"/>
      <c r="K179" s="14"/>
      <c r="L179" s="14"/>
      <c r="M179" s="14"/>
      <c r="N179" s="14"/>
      <c r="O179" s="14"/>
      <c r="P179" s="14"/>
      <c r="Q179" s="14"/>
    </row>
    <row r="180" spans="1:17" x14ac:dyDescent="0.3">
      <c r="A180" s="14"/>
      <c r="B180" s="7"/>
      <c r="C180" s="7"/>
      <c r="D180" s="14"/>
      <c r="E180" s="14"/>
      <c r="F180" s="14"/>
      <c r="G180" s="14"/>
      <c r="H180" s="21"/>
      <c r="I180" s="14"/>
      <c r="J180" s="14"/>
      <c r="K180" s="14"/>
      <c r="L180" s="14"/>
      <c r="M180" s="14"/>
      <c r="N180" s="14"/>
      <c r="O180" s="14"/>
      <c r="P180" s="14"/>
      <c r="Q180" s="14"/>
    </row>
    <row r="181" spans="1:17" x14ac:dyDescent="0.3">
      <c r="A181" s="14"/>
      <c r="B181" s="7"/>
      <c r="C181" s="7"/>
      <c r="D181" s="14"/>
      <c r="E181" s="14"/>
      <c r="F181" s="14"/>
      <c r="G181" s="14"/>
      <c r="H181" s="21"/>
      <c r="I181" s="14"/>
      <c r="J181" s="14"/>
      <c r="K181" s="14"/>
      <c r="L181" s="14"/>
      <c r="M181" s="14"/>
      <c r="N181" s="14"/>
      <c r="O181" s="14"/>
      <c r="P181" s="14"/>
      <c r="Q181" s="14"/>
    </row>
    <row r="182" spans="1:17" x14ac:dyDescent="0.3">
      <c r="A182" s="14"/>
      <c r="B182" s="7"/>
      <c r="C182" s="7"/>
      <c r="D182" s="14"/>
      <c r="E182" s="14"/>
      <c r="F182" s="14"/>
      <c r="G182" s="14"/>
      <c r="H182" s="21"/>
      <c r="I182" s="14"/>
      <c r="J182" s="14"/>
      <c r="K182" s="14"/>
      <c r="L182" s="14"/>
      <c r="M182" s="14"/>
      <c r="N182" s="14"/>
      <c r="O182" s="14"/>
      <c r="P182" s="14"/>
      <c r="Q182" s="14"/>
    </row>
    <row r="183" spans="1:17" x14ac:dyDescent="0.3">
      <c r="A183" s="14"/>
      <c r="B183" s="7"/>
      <c r="C183" s="7"/>
      <c r="D183" s="14"/>
      <c r="E183" s="14"/>
      <c r="F183" s="14"/>
      <c r="G183" s="14"/>
      <c r="H183" s="21"/>
      <c r="I183" s="14"/>
      <c r="J183" s="14"/>
      <c r="K183" s="14"/>
      <c r="L183" s="14"/>
      <c r="M183" s="14"/>
      <c r="N183" s="14"/>
      <c r="O183" s="14"/>
      <c r="P183" s="14"/>
      <c r="Q183" s="14"/>
    </row>
    <row r="184" spans="1:17" x14ac:dyDescent="0.3">
      <c r="A184" s="14"/>
      <c r="B184" s="7"/>
      <c r="C184" s="7"/>
      <c r="D184" s="7"/>
      <c r="E184" s="7"/>
      <c r="F184" s="7"/>
      <c r="G184" s="7"/>
      <c r="H184" s="7"/>
      <c r="I184" s="7"/>
      <c r="J184" s="38"/>
      <c r="K184" s="38"/>
      <c r="L184" s="7"/>
      <c r="M184" s="7"/>
      <c r="N184" s="7"/>
      <c r="O184" s="14"/>
      <c r="P184" s="14"/>
      <c r="Q184" s="14"/>
    </row>
    <row r="185" spans="1:17" x14ac:dyDescent="0.3">
      <c r="A185" s="14"/>
      <c r="B185" s="7"/>
      <c r="C185" s="7"/>
      <c r="D185" s="7"/>
      <c r="E185" s="7"/>
      <c r="F185" s="14"/>
      <c r="G185" s="14"/>
      <c r="H185" s="14"/>
      <c r="I185" s="14"/>
      <c r="J185" s="21"/>
      <c r="K185" s="21"/>
      <c r="L185" s="14"/>
      <c r="M185" s="7"/>
      <c r="N185" s="14"/>
      <c r="O185" s="14"/>
      <c r="P185" s="14"/>
      <c r="Q185" s="14"/>
    </row>
    <row r="186" spans="1:17" x14ac:dyDescent="0.3">
      <c r="A186" s="14"/>
      <c r="B186" s="7"/>
      <c r="C186" s="7"/>
      <c r="D186" s="7"/>
      <c r="E186" s="7"/>
      <c r="F186" s="14"/>
      <c r="G186" s="14"/>
      <c r="H186" s="14"/>
      <c r="I186" s="14"/>
      <c r="J186" s="21"/>
      <c r="K186" s="21"/>
      <c r="L186" s="14"/>
      <c r="M186" s="7"/>
      <c r="N186" s="14"/>
      <c r="O186" s="14"/>
      <c r="P186" s="14"/>
      <c r="Q186" s="14"/>
    </row>
    <row r="187" spans="1:17" x14ac:dyDescent="0.3">
      <c r="A187" s="14"/>
      <c r="B187" s="7"/>
      <c r="C187" s="7"/>
      <c r="D187" s="14"/>
      <c r="E187" s="7"/>
      <c r="F187" s="14"/>
      <c r="G187" s="14"/>
      <c r="H187" s="21"/>
      <c r="I187" s="14"/>
      <c r="J187" s="14"/>
      <c r="K187" s="14"/>
      <c r="L187" s="14"/>
      <c r="M187" s="7"/>
      <c r="N187" s="14"/>
      <c r="O187" s="14"/>
      <c r="P187" s="14"/>
      <c r="Q187" s="14"/>
    </row>
    <row r="188" spans="1:17" x14ac:dyDescent="0.3">
      <c r="A188" s="14"/>
      <c r="B188" s="7"/>
      <c r="C188" s="7"/>
      <c r="D188" s="14"/>
      <c r="E188" s="7"/>
      <c r="F188" s="14"/>
      <c r="G188" s="14"/>
      <c r="H188" s="21"/>
      <c r="I188" s="14"/>
      <c r="J188" s="14"/>
      <c r="K188" s="14"/>
      <c r="L188" s="14"/>
      <c r="M188" s="7"/>
      <c r="N188" s="14"/>
      <c r="O188" s="14"/>
      <c r="P188" s="14"/>
      <c r="Q188" s="14"/>
    </row>
    <row r="189" spans="1:17" x14ac:dyDescent="0.3">
      <c r="A189" s="14"/>
      <c r="B189" s="14"/>
      <c r="C189" s="7"/>
      <c r="D189" s="7"/>
      <c r="E189" s="7"/>
      <c r="F189" s="7"/>
      <c r="G189" s="7"/>
      <c r="H189" s="14"/>
      <c r="I189" s="14"/>
      <c r="J189" s="21"/>
      <c r="K189" s="21"/>
      <c r="L189" s="14"/>
      <c r="M189" s="7"/>
      <c r="N189" s="14"/>
      <c r="O189" s="14"/>
      <c r="P189" s="14"/>
      <c r="Q189" s="14"/>
    </row>
    <row r="190" spans="1:17" x14ac:dyDescent="0.3">
      <c r="A190" s="14"/>
      <c r="B190" s="7"/>
      <c r="C190" s="7"/>
      <c r="D190" s="14"/>
      <c r="E190" s="7"/>
      <c r="F190" s="14"/>
      <c r="G190" s="14"/>
      <c r="H190" s="14"/>
      <c r="I190" s="14"/>
      <c r="J190" s="21"/>
      <c r="K190" s="21"/>
      <c r="L190" s="14"/>
      <c r="M190" s="7"/>
      <c r="N190" s="14"/>
      <c r="O190" s="14"/>
      <c r="P190" s="14"/>
      <c r="Q190" s="14"/>
    </row>
    <row r="191" spans="1:17" x14ac:dyDescent="0.3">
      <c r="A191" s="14"/>
      <c r="B191" s="14"/>
      <c r="C191" s="7"/>
      <c r="D191" s="7"/>
      <c r="E191" s="7"/>
      <c r="F191" s="7"/>
      <c r="G191" s="7"/>
      <c r="I191" s="7"/>
      <c r="J191" s="38"/>
      <c r="K191" s="38"/>
      <c r="L191" s="40"/>
      <c r="M191" s="7"/>
      <c r="N191" s="14"/>
      <c r="O191" s="14"/>
      <c r="P191" s="14"/>
      <c r="Q191" s="14"/>
    </row>
    <row r="192" spans="1:17" x14ac:dyDescent="0.3">
      <c r="A192" s="14"/>
      <c r="B192" s="7"/>
      <c r="C192" s="7"/>
      <c r="D192" s="7"/>
      <c r="E192" s="7"/>
      <c r="F192" s="7"/>
      <c r="G192" s="7"/>
      <c r="H192" s="7"/>
      <c r="I192" s="7"/>
      <c r="J192" s="38"/>
      <c r="K192" s="7"/>
      <c r="L192" s="14"/>
      <c r="M192" s="7"/>
      <c r="N192" s="14"/>
      <c r="O192" s="14"/>
      <c r="P192" s="14"/>
      <c r="Q192" s="14"/>
    </row>
    <row r="193" spans="1:17" x14ac:dyDescent="0.3">
      <c r="A193" s="14"/>
      <c r="B193" s="7"/>
      <c r="C193" s="7"/>
      <c r="D193" s="7"/>
      <c r="E193" s="7"/>
      <c r="F193" s="7"/>
      <c r="G193" s="7"/>
      <c r="H193" s="7"/>
      <c r="I193" s="7"/>
      <c r="J193" s="7"/>
      <c r="K193" s="14"/>
      <c r="L193" s="40"/>
      <c r="M193" s="7"/>
      <c r="N193" s="14"/>
      <c r="O193" s="14"/>
      <c r="P193" s="14"/>
      <c r="Q193" s="14"/>
    </row>
    <row r="194" spans="1:17" x14ac:dyDescent="0.3">
      <c r="A194" s="14"/>
      <c r="B194" s="7"/>
      <c r="C194" s="7"/>
      <c r="D194" s="14"/>
      <c r="E194" s="7"/>
      <c r="F194" s="14"/>
      <c r="G194" s="14"/>
      <c r="H194" s="21"/>
      <c r="I194" s="14"/>
      <c r="J194" s="14"/>
      <c r="K194" s="14"/>
      <c r="L194" s="14"/>
      <c r="M194" s="14"/>
      <c r="N194" s="14"/>
      <c r="O194" s="14"/>
      <c r="P194" s="14"/>
      <c r="Q194" s="14"/>
    </row>
    <row r="195" spans="1:17" x14ac:dyDescent="0.3">
      <c r="A195" s="14"/>
      <c r="B195" s="7"/>
      <c r="C195" s="7"/>
      <c r="D195" s="14"/>
      <c r="E195" s="7"/>
      <c r="F195" s="14"/>
      <c r="G195" s="14"/>
      <c r="H195" s="38"/>
      <c r="I195" s="14"/>
      <c r="J195" s="14"/>
      <c r="K195" s="14"/>
      <c r="L195" s="14"/>
      <c r="M195" s="14"/>
      <c r="N195" s="14"/>
      <c r="O195" s="14"/>
      <c r="P195" s="14"/>
      <c r="Q195" s="14"/>
    </row>
    <row r="196" spans="1:17" x14ac:dyDescent="0.3">
      <c r="A196" s="14"/>
      <c r="B196" s="7"/>
      <c r="C196" s="7"/>
      <c r="D196" s="14"/>
      <c r="E196" s="7"/>
      <c r="F196" s="14"/>
      <c r="G196" s="14"/>
      <c r="H196" s="38"/>
      <c r="I196" s="14"/>
      <c r="J196" s="14"/>
      <c r="K196" s="14"/>
      <c r="L196" s="14"/>
      <c r="M196" s="14"/>
      <c r="N196" s="14"/>
      <c r="O196" s="14"/>
      <c r="P196" s="14"/>
      <c r="Q196" s="14"/>
    </row>
    <row r="197" spans="1:17" x14ac:dyDescent="0.3">
      <c r="A197" s="14"/>
      <c r="B197" s="7"/>
      <c r="C197" s="7"/>
      <c r="D197" s="14"/>
      <c r="E197" s="7"/>
      <c r="F197" s="14"/>
      <c r="G197" s="14"/>
      <c r="H197" s="21"/>
      <c r="I197" s="14"/>
      <c r="J197" s="14"/>
      <c r="K197" s="14"/>
      <c r="L197" s="14"/>
      <c r="M197" s="14"/>
      <c r="N197" s="14"/>
      <c r="O197" s="14"/>
      <c r="P197" s="14"/>
      <c r="Q197" s="14"/>
    </row>
    <row r="198" spans="1:17" x14ac:dyDescent="0.3">
      <c r="A198" s="14"/>
      <c r="B198" s="7"/>
      <c r="C198" s="7"/>
      <c r="D198" s="14"/>
      <c r="E198" s="7"/>
      <c r="F198" s="14"/>
      <c r="G198" s="14"/>
      <c r="H198" s="21"/>
      <c r="I198" s="14"/>
      <c r="J198" s="14"/>
      <c r="K198" s="14"/>
      <c r="L198" s="14"/>
      <c r="M198" s="14"/>
      <c r="N198" s="14"/>
      <c r="O198" s="14"/>
      <c r="P198" s="14"/>
      <c r="Q198" s="14"/>
    </row>
    <row r="199" spans="1:17" x14ac:dyDescent="0.3">
      <c r="A199" s="14"/>
      <c r="B199" s="7"/>
      <c r="C199" s="7"/>
      <c r="D199" s="14"/>
      <c r="E199" s="7"/>
      <c r="F199" s="14"/>
      <c r="G199" s="14"/>
      <c r="H199" s="14"/>
      <c r="I199" s="14"/>
      <c r="J199" s="21"/>
      <c r="K199" s="14"/>
      <c r="L199" s="14"/>
      <c r="M199" s="14"/>
      <c r="N199" s="14"/>
      <c r="O199" s="14"/>
      <c r="P199" s="14"/>
      <c r="Q199" s="14"/>
    </row>
    <row r="200" spans="1:17" x14ac:dyDescent="0.3">
      <c r="A200" s="14"/>
      <c r="B200" s="14"/>
      <c r="C200" s="7"/>
      <c r="D200" s="14"/>
      <c r="E200" s="7"/>
      <c r="F200" s="14"/>
      <c r="G200" s="14"/>
      <c r="H200" s="14"/>
      <c r="I200" s="14"/>
      <c r="J200" s="21"/>
      <c r="K200" s="14"/>
      <c r="L200" s="14"/>
      <c r="M200" s="14"/>
      <c r="N200" s="14"/>
      <c r="O200" s="14"/>
      <c r="P200" s="14"/>
      <c r="Q200" s="14"/>
    </row>
    <row r="201" spans="1:17" x14ac:dyDescent="0.3">
      <c r="A201" s="14"/>
      <c r="B201" s="14"/>
      <c r="C201" s="7"/>
      <c r="D201" s="14"/>
      <c r="E201" s="7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</row>
    <row r="202" spans="1:17" x14ac:dyDescent="0.3">
      <c r="A202" s="50"/>
      <c r="B202" s="7"/>
      <c r="C202" s="7"/>
      <c r="D202" s="14"/>
      <c r="E202" s="14"/>
      <c r="F202" s="14"/>
      <c r="G202" s="14"/>
      <c r="H202" s="7"/>
      <c r="I202" s="7"/>
      <c r="J202" s="7"/>
      <c r="K202" s="7"/>
      <c r="L202" s="7"/>
      <c r="M202" s="14"/>
      <c r="N202" s="7"/>
      <c r="O202" s="7"/>
      <c r="P202" s="7"/>
      <c r="Q202" s="7"/>
    </row>
    <row r="203" spans="1:17" x14ac:dyDescent="0.3">
      <c r="A203" s="14"/>
      <c r="B203" s="7"/>
      <c r="C203" s="7"/>
      <c r="D203" s="14"/>
      <c r="E203" s="14"/>
      <c r="F203" s="14"/>
      <c r="G203" s="14"/>
      <c r="H203" s="14"/>
      <c r="I203" s="14"/>
      <c r="J203" s="14"/>
      <c r="K203" s="7"/>
      <c r="L203" s="7"/>
      <c r="M203" s="7"/>
      <c r="N203" s="7"/>
      <c r="O203" s="7"/>
      <c r="P203" s="7"/>
      <c r="Q203" s="7"/>
    </row>
    <row r="204" spans="1:17" x14ac:dyDescent="0.3">
      <c r="A204" s="51"/>
      <c r="B204" s="14"/>
      <c r="C204" s="7"/>
      <c r="D204" s="14"/>
      <c r="E204" s="7"/>
      <c r="F204" s="14"/>
      <c r="G204" s="14"/>
      <c r="H204" s="14"/>
      <c r="I204" s="14"/>
      <c r="J204" s="14"/>
      <c r="K204" s="7"/>
      <c r="L204" s="14"/>
      <c r="M204" s="7"/>
      <c r="N204" s="7"/>
      <c r="O204" s="7"/>
      <c r="P204" s="7"/>
      <c r="Q204" s="7"/>
    </row>
    <row r="205" spans="1:17" x14ac:dyDescent="0.3">
      <c r="A205" s="14">
        <v>38</v>
      </c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</row>
  </sheetData>
  <autoFilter ref="A6:T205"/>
  <mergeCells count="17">
    <mergeCell ref="M5:M6"/>
    <mergeCell ref="A5:A6"/>
    <mergeCell ref="N5:N6"/>
    <mergeCell ref="B3:Q3"/>
    <mergeCell ref="C5:C6"/>
    <mergeCell ref="B5:B6"/>
    <mergeCell ref="D5:D6"/>
    <mergeCell ref="E5:G5"/>
    <mergeCell ref="P5:P6"/>
    <mergeCell ref="Q5:Q6"/>
    <mergeCell ref="I5:I6"/>
    <mergeCell ref="D4:M4"/>
    <mergeCell ref="H5:H6"/>
    <mergeCell ref="J5:J6"/>
    <mergeCell ref="K5:K6"/>
    <mergeCell ref="L5:L6"/>
    <mergeCell ref="O5:O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44"/>
  <sheetViews>
    <sheetView zoomScaleNormal="100" workbookViewId="0">
      <pane xSplit="8" ySplit="1" topLeftCell="I65" activePane="bottomRight" state="frozen"/>
      <selection pane="topRight" activeCell="M1" sqref="M1"/>
      <selection pane="bottomLeft" activeCell="A7" sqref="A7"/>
      <selection pane="bottomRight" activeCell="A70" sqref="A70"/>
    </sheetView>
  </sheetViews>
  <sheetFormatPr defaultRowHeight="15" x14ac:dyDescent="0.25"/>
  <cols>
    <col min="1" max="1" width="3.7109375" style="52" customWidth="1"/>
    <col min="2" max="2" width="12.7109375" style="52" customWidth="1"/>
    <col min="3" max="3" width="12.5703125" style="52" customWidth="1"/>
    <col min="4" max="4" width="12.28515625" style="52" customWidth="1"/>
    <col min="5" max="5" width="9.85546875" style="52" customWidth="1"/>
    <col min="6" max="6" width="11.140625" style="52" customWidth="1"/>
    <col min="7" max="7" width="10.7109375" style="55" customWidth="1"/>
    <col min="8" max="8" width="22.7109375" style="55" customWidth="1"/>
    <col min="9" max="9" width="10.85546875" style="55" customWidth="1"/>
    <col min="10" max="10" width="14" style="55" customWidth="1"/>
    <col min="11" max="11" width="13.5703125" style="55" customWidth="1"/>
    <col min="12" max="12" width="13" style="55" customWidth="1"/>
    <col min="13" max="96" width="9.140625" style="61"/>
    <col min="97" max="16384" width="9.140625" style="52"/>
  </cols>
  <sheetData>
    <row r="1" spans="1:17" s="2" customFormat="1" ht="15" customHeight="1" x14ac:dyDescent="0.3">
      <c r="B1" s="1"/>
      <c r="M1" s="4"/>
      <c r="N1" s="4"/>
      <c r="O1" s="4"/>
    </row>
    <row r="2" spans="1:17" s="2" customFormat="1" ht="45.75" customHeight="1" x14ac:dyDescent="0.3">
      <c r="B2" s="111" t="s">
        <v>41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7" s="2" customFormat="1" ht="1.5" customHeight="1" x14ac:dyDescent="0.3">
      <c r="B3" s="5"/>
      <c r="C3" s="5"/>
      <c r="D3" s="115"/>
      <c r="E3" s="115"/>
      <c r="F3" s="115"/>
      <c r="G3" s="115"/>
      <c r="H3" s="115"/>
      <c r="I3" s="115"/>
      <c r="J3" s="63"/>
      <c r="K3" s="3"/>
      <c r="L3" s="3"/>
    </row>
    <row r="4" spans="1:17" s="6" customFormat="1" ht="51.75" customHeight="1" x14ac:dyDescent="0.25">
      <c r="A4" s="107" t="s">
        <v>18</v>
      </c>
      <c r="B4" s="107" t="s">
        <v>1</v>
      </c>
      <c r="C4" s="112" t="s">
        <v>13</v>
      </c>
      <c r="D4" s="107" t="s">
        <v>15</v>
      </c>
      <c r="E4" s="107"/>
      <c r="F4" s="108"/>
      <c r="G4" s="109" t="s">
        <v>8</v>
      </c>
      <c r="H4" s="109" t="s">
        <v>0</v>
      </c>
      <c r="I4" s="109" t="s">
        <v>2</v>
      </c>
      <c r="J4" s="109" t="s">
        <v>19</v>
      </c>
      <c r="K4" s="109" t="s">
        <v>17</v>
      </c>
      <c r="L4" s="109" t="s">
        <v>10</v>
      </c>
    </row>
    <row r="5" spans="1:17" s="6" customFormat="1" ht="115.5" customHeight="1" x14ac:dyDescent="0.25">
      <c r="A5" s="108"/>
      <c r="B5" s="108"/>
      <c r="C5" s="113"/>
      <c r="D5" s="10" t="s">
        <v>4</v>
      </c>
      <c r="E5" s="9" t="s">
        <v>5</v>
      </c>
      <c r="F5" s="9" t="s">
        <v>16</v>
      </c>
      <c r="G5" s="110"/>
      <c r="H5" s="117"/>
      <c r="I5" s="110"/>
      <c r="J5" s="110"/>
      <c r="K5" s="110"/>
      <c r="L5" s="110"/>
    </row>
    <row r="6" spans="1:17" s="6" customFormat="1" ht="15.75" x14ac:dyDescent="0.25">
      <c r="A6" s="11">
        <v>1</v>
      </c>
      <c r="B6" s="11">
        <v>2</v>
      </c>
      <c r="C6" s="11">
        <v>3</v>
      </c>
      <c r="D6" s="13">
        <v>5</v>
      </c>
      <c r="E6" s="13">
        <v>6</v>
      </c>
      <c r="F6" s="13">
        <v>7</v>
      </c>
      <c r="G6" s="42">
        <v>11</v>
      </c>
      <c r="H6" s="49">
        <v>12</v>
      </c>
      <c r="I6" s="46">
        <v>13</v>
      </c>
      <c r="J6" s="13">
        <v>14</v>
      </c>
      <c r="K6" s="13">
        <v>15</v>
      </c>
      <c r="L6" s="6">
        <v>17</v>
      </c>
    </row>
    <row r="7" spans="1:17" ht="79.5" x14ac:dyDescent="0.3">
      <c r="A7" s="14">
        <v>1</v>
      </c>
      <c r="B7" s="73" t="s">
        <v>42</v>
      </c>
      <c r="C7" s="77" t="s">
        <v>43</v>
      </c>
      <c r="D7" s="77" t="s">
        <v>516</v>
      </c>
      <c r="E7" s="77">
        <v>82</v>
      </c>
      <c r="F7" s="77">
        <v>0.4</v>
      </c>
      <c r="G7" s="78" t="s">
        <v>53</v>
      </c>
      <c r="H7" s="79"/>
      <c r="I7" s="77" t="s">
        <v>44</v>
      </c>
      <c r="J7" s="80">
        <v>44216</v>
      </c>
      <c r="K7" s="80">
        <v>44216</v>
      </c>
      <c r="L7" s="77" t="s">
        <v>236</v>
      </c>
    </row>
    <row r="8" spans="1:17" ht="63.75" x14ac:dyDescent="0.3">
      <c r="A8" s="14">
        <v>2</v>
      </c>
      <c r="B8" s="74" t="s">
        <v>28</v>
      </c>
      <c r="C8" s="73" t="s">
        <v>45</v>
      </c>
      <c r="D8" s="75" t="s">
        <v>29</v>
      </c>
      <c r="E8" s="79">
        <v>15</v>
      </c>
      <c r="F8" s="81">
        <v>0.4</v>
      </c>
      <c r="G8" s="78" t="s">
        <v>54</v>
      </c>
      <c r="H8" s="79">
        <v>458.3</v>
      </c>
      <c r="I8" s="67" t="s">
        <v>46</v>
      </c>
      <c r="J8" s="80">
        <v>44229</v>
      </c>
      <c r="K8" s="80">
        <v>44230</v>
      </c>
      <c r="L8" s="78" t="s">
        <v>50</v>
      </c>
    </row>
    <row r="9" spans="1:17" ht="94.5" x14ac:dyDescent="0.3">
      <c r="A9" s="14">
        <v>3</v>
      </c>
      <c r="B9" s="73" t="s">
        <v>47</v>
      </c>
      <c r="C9" s="73" t="s">
        <v>48</v>
      </c>
      <c r="D9" s="73" t="s">
        <v>27</v>
      </c>
      <c r="E9" s="73">
        <v>15</v>
      </c>
      <c r="F9" s="73">
        <v>0.4</v>
      </c>
      <c r="G9" s="78" t="s">
        <v>55</v>
      </c>
      <c r="H9" s="79">
        <v>458.3</v>
      </c>
      <c r="I9" s="76" t="s">
        <v>20</v>
      </c>
      <c r="J9" s="80">
        <v>44229</v>
      </c>
      <c r="K9" s="80">
        <v>44230</v>
      </c>
      <c r="L9" s="78" t="s">
        <v>49</v>
      </c>
    </row>
    <row r="10" spans="1:17" s="2" customFormat="1" ht="47.25" x14ac:dyDescent="0.3">
      <c r="A10" s="14">
        <v>4</v>
      </c>
      <c r="B10" s="7" t="s">
        <v>36</v>
      </c>
      <c r="C10" s="7" t="s">
        <v>37</v>
      </c>
      <c r="D10" s="20" t="s">
        <v>38</v>
      </c>
      <c r="E10" s="16">
        <v>15</v>
      </c>
      <c r="F10" s="16">
        <v>0.4</v>
      </c>
      <c r="G10" s="72" t="s">
        <v>52</v>
      </c>
      <c r="H10" s="14">
        <v>458.3</v>
      </c>
      <c r="I10" s="60" t="s">
        <v>56</v>
      </c>
      <c r="J10" s="19">
        <v>44218</v>
      </c>
      <c r="K10" s="19">
        <v>44218</v>
      </c>
      <c r="L10" s="19">
        <v>44218</v>
      </c>
      <c r="N10" s="85"/>
      <c r="O10" s="86"/>
      <c r="P10" s="86"/>
      <c r="Q10" s="86"/>
    </row>
    <row r="11" spans="1:17" ht="78.75" x14ac:dyDescent="0.3">
      <c r="A11" s="14">
        <v>5</v>
      </c>
      <c r="B11" s="23" t="s">
        <v>102</v>
      </c>
      <c r="C11" s="23" t="s">
        <v>103</v>
      </c>
      <c r="D11" s="23" t="s">
        <v>104</v>
      </c>
      <c r="E11" s="23">
        <v>150</v>
      </c>
      <c r="F11" s="23">
        <v>0.4</v>
      </c>
      <c r="G11" s="65" t="s">
        <v>105</v>
      </c>
      <c r="H11" s="14">
        <v>458.3</v>
      </c>
      <c r="I11" s="60" t="s">
        <v>20</v>
      </c>
      <c r="J11" s="65">
        <v>44279</v>
      </c>
      <c r="K11" s="65">
        <v>44279</v>
      </c>
      <c r="L11" s="23" t="s">
        <v>106</v>
      </c>
    </row>
    <row r="12" spans="1:17" ht="47.25" x14ac:dyDescent="0.3">
      <c r="A12" s="14">
        <v>6</v>
      </c>
      <c r="B12" s="23" t="s">
        <v>107</v>
      </c>
      <c r="C12" s="23" t="s">
        <v>108</v>
      </c>
      <c r="D12" s="23" t="s">
        <v>109</v>
      </c>
      <c r="E12" s="55">
        <v>10</v>
      </c>
      <c r="F12" s="55">
        <v>0.4</v>
      </c>
      <c r="G12" s="65" t="s">
        <v>113</v>
      </c>
      <c r="H12" s="14">
        <v>458.3</v>
      </c>
      <c r="I12" s="60" t="s">
        <v>20</v>
      </c>
      <c r="J12" s="56">
        <v>44278</v>
      </c>
      <c r="K12" s="56">
        <v>44278</v>
      </c>
      <c r="L12" s="23" t="s">
        <v>114</v>
      </c>
    </row>
    <row r="13" spans="1:17" ht="47.25" x14ac:dyDescent="0.3">
      <c r="A13" s="14">
        <v>7</v>
      </c>
      <c r="B13" s="23" t="s">
        <v>110</v>
      </c>
      <c r="C13" s="23" t="s">
        <v>108</v>
      </c>
      <c r="D13" s="23" t="s">
        <v>111</v>
      </c>
      <c r="E13" s="55">
        <v>10</v>
      </c>
      <c r="F13" s="55">
        <v>0.4</v>
      </c>
      <c r="G13" s="65" t="s">
        <v>112</v>
      </c>
      <c r="H13" s="14">
        <v>458.3</v>
      </c>
      <c r="I13" s="60" t="s">
        <v>20</v>
      </c>
      <c r="J13" s="56">
        <v>44278</v>
      </c>
      <c r="K13" s="56">
        <v>44278</v>
      </c>
      <c r="L13" s="23" t="s">
        <v>115</v>
      </c>
    </row>
    <row r="14" spans="1:17" ht="47.25" x14ac:dyDescent="0.3">
      <c r="A14" s="14">
        <v>8</v>
      </c>
      <c r="B14" s="23" t="s">
        <v>116</v>
      </c>
      <c r="C14" s="23" t="s">
        <v>117</v>
      </c>
      <c r="D14" s="23" t="s">
        <v>118</v>
      </c>
      <c r="E14" s="23">
        <v>10</v>
      </c>
      <c r="F14" s="23">
        <v>0.4</v>
      </c>
      <c r="G14" s="65" t="s">
        <v>119</v>
      </c>
      <c r="H14" s="14">
        <v>458.3</v>
      </c>
      <c r="I14" s="60" t="s">
        <v>20</v>
      </c>
      <c r="J14" s="56" t="s">
        <v>121</v>
      </c>
      <c r="K14" s="56" t="s">
        <v>121</v>
      </c>
      <c r="L14" s="23" t="s">
        <v>120</v>
      </c>
    </row>
    <row r="15" spans="1:17" ht="63" x14ac:dyDescent="0.3">
      <c r="A15" s="14">
        <v>9</v>
      </c>
      <c r="B15" s="53" t="s">
        <v>122</v>
      </c>
      <c r="C15" s="23" t="s">
        <v>123</v>
      </c>
      <c r="D15" s="23" t="s">
        <v>124</v>
      </c>
      <c r="E15" s="55">
        <v>30</v>
      </c>
      <c r="F15" s="55">
        <v>0.4</v>
      </c>
      <c r="G15" s="38" t="s">
        <v>165</v>
      </c>
      <c r="H15" s="14">
        <v>458.3</v>
      </c>
      <c r="I15" s="60" t="s">
        <v>20</v>
      </c>
      <c r="J15" s="21">
        <v>44271</v>
      </c>
      <c r="K15" s="21">
        <v>44271</v>
      </c>
      <c r="L15" s="7" t="s">
        <v>125</v>
      </c>
    </row>
    <row r="16" spans="1:17" ht="63" x14ac:dyDescent="0.3">
      <c r="A16" s="14">
        <v>10</v>
      </c>
      <c r="B16" s="53" t="s">
        <v>230</v>
      </c>
      <c r="C16" s="23" t="s">
        <v>231</v>
      </c>
      <c r="D16" s="23" t="s">
        <v>232</v>
      </c>
      <c r="E16" s="55">
        <v>358</v>
      </c>
      <c r="F16" s="55">
        <v>0.4</v>
      </c>
      <c r="G16" s="65" t="s">
        <v>233</v>
      </c>
      <c r="H16" s="40">
        <v>2561765.66</v>
      </c>
      <c r="I16" s="67" t="s">
        <v>234</v>
      </c>
      <c r="J16" s="56">
        <v>44298</v>
      </c>
      <c r="K16" s="56">
        <v>44298</v>
      </c>
      <c r="L16" s="7" t="s">
        <v>235</v>
      </c>
    </row>
    <row r="17" spans="1:17" ht="47.25" x14ac:dyDescent="0.3">
      <c r="A17" s="14">
        <v>11</v>
      </c>
      <c r="B17" s="23" t="s">
        <v>237</v>
      </c>
      <c r="C17" s="23" t="s">
        <v>238</v>
      </c>
      <c r="D17" s="23" t="s">
        <v>239</v>
      </c>
      <c r="E17" s="23">
        <v>15</v>
      </c>
      <c r="F17" s="55">
        <v>0.4</v>
      </c>
      <c r="G17" s="65" t="s">
        <v>241</v>
      </c>
      <c r="H17" s="14">
        <v>458.3</v>
      </c>
      <c r="I17" s="60" t="s">
        <v>20</v>
      </c>
      <c r="J17" s="65">
        <v>44341</v>
      </c>
      <c r="K17" s="65">
        <v>44341</v>
      </c>
      <c r="L17" s="23" t="s">
        <v>240</v>
      </c>
    </row>
    <row r="18" spans="1:17" s="14" customFormat="1" ht="63" x14ac:dyDescent="0.3">
      <c r="A18" s="14">
        <v>12</v>
      </c>
      <c r="B18" s="7" t="s">
        <v>126</v>
      </c>
      <c r="C18" s="7" t="s">
        <v>127</v>
      </c>
      <c r="D18" s="24" t="s">
        <v>129</v>
      </c>
      <c r="E18" s="14">
        <v>70</v>
      </c>
      <c r="F18" s="55">
        <v>0.4</v>
      </c>
      <c r="G18" s="65" t="s">
        <v>130</v>
      </c>
      <c r="H18" s="14">
        <v>51788.1</v>
      </c>
      <c r="I18" s="60" t="s">
        <v>84</v>
      </c>
      <c r="J18" s="21">
        <v>44302</v>
      </c>
      <c r="K18" s="21">
        <v>44302</v>
      </c>
      <c r="L18" s="60" t="s">
        <v>229</v>
      </c>
      <c r="N18" s="21"/>
      <c r="O18" s="21"/>
    </row>
    <row r="19" spans="1:17" ht="47.25" x14ac:dyDescent="0.3">
      <c r="A19" s="14">
        <v>13</v>
      </c>
      <c r="B19" s="23" t="s">
        <v>176</v>
      </c>
      <c r="C19" s="30" t="s">
        <v>177</v>
      </c>
      <c r="D19" s="32" t="s">
        <v>178</v>
      </c>
      <c r="E19" s="29">
        <v>15</v>
      </c>
      <c r="F19" s="55">
        <v>0.4</v>
      </c>
      <c r="G19" s="65" t="s">
        <v>179</v>
      </c>
      <c r="H19" s="14">
        <v>458.3</v>
      </c>
      <c r="I19" s="60" t="s">
        <v>180</v>
      </c>
      <c r="J19" s="33">
        <v>44364</v>
      </c>
      <c r="K19" s="33">
        <v>44364</v>
      </c>
      <c r="L19" s="60" t="s">
        <v>228</v>
      </c>
    </row>
    <row r="20" spans="1:17" ht="47.25" x14ac:dyDescent="0.3">
      <c r="A20" s="14">
        <v>14</v>
      </c>
      <c r="B20" s="7" t="s">
        <v>213</v>
      </c>
      <c r="C20" s="7" t="s">
        <v>214</v>
      </c>
      <c r="D20" s="7" t="s">
        <v>215</v>
      </c>
      <c r="E20" s="14">
        <v>10</v>
      </c>
      <c r="F20" s="55">
        <v>0.4</v>
      </c>
      <c r="G20" s="65" t="s">
        <v>216</v>
      </c>
      <c r="H20" s="14">
        <v>458.3</v>
      </c>
      <c r="I20" s="60" t="s">
        <v>217</v>
      </c>
      <c r="J20" s="38">
        <v>44357</v>
      </c>
      <c r="K20" s="38">
        <v>44357</v>
      </c>
      <c r="L20" s="60" t="s">
        <v>227</v>
      </c>
      <c r="M20" s="52"/>
      <c r="N20" s="52"/>
      <c r="O20" s="52"/>
      <c r="P20" s="52"/>
      <c r="Q20" s="52"/>
    </row>
    <row r="21" spans="1:17" ht="47.25" x14ac:dyDescent="0.3">
      <c r="A21" s="14">
        <v>15</v>
      </c>
      <c r="B21" s="53" t="s">
        <v>249</v>
      </c>
      <c r="C21" s="23" t="s">
        <v>250</v>
      </c>
      <c r="D21" s="55" t="s">
        <v>251</v>
      </c>
      <c r="E21" s="55">
        <v>15</v>
      </c>
      <c r="F21" s="55">
        <v>0.4</v>
      </c>
      <c r="G21" s="38" t="s">
        <v>252</v>
      </c>
      <c r="H21" s="14">
        <v>458.3</v>
      </c>
      <c r="I21" s="67" t="s">
        <v>46</v>
      </c>
      <c r="J21" s="56">
        <v>44363</v>
      </c>
      <c r="K21" s="56">
        <v>44363</v>
      </c>
      <c r="L21" s="60" t="s">
        <v>253</v>
      </c>
    </row>
    <row r="22" spans="1:17" ht="47.25" x14ac:dyDescent="0.3">
      <c r="A22" s="14">
        <v>16</v>
      </c>
      <c r="B22" s="23" t="s">
        <v>254</v>
      </c>
      <c r="C22" s="23" t="s">
        <v>255</v>
      </c>
      <c r="D22" s="23" t="s">
        <v>256</v>
      </c>
      <c r="E22" s="23">
        <v>10</v>
      </c>
      <c r="F22" s="55">
        <v>0.4</v>
      </c>
      <c r="G22" s="23" t="s">
        <v>628</v>
      </c>
      <c r="H22" s="23">
        <v>458.3</v>
      </c>
      <c r="I22" s="23" t="s">
        <v>20</v>
      </c>
      <c r="J22" s="56">
        <v>44363</v>
      </c>
      <c r="K22" s="56">
        <v>44363</v>
      </c>
      <c r="L22" s="60" t="s">
        <v>257</v>
      </c>
    </row>
    <row r="23" spans="1:17" ht="47.25" x14ac:dyDescent="0.3">
      <c r="A23" s="14">
        <v>17</v>
      </c>
      <c r="B23" s="23" t="s">
        <v>258</v>
      </c>
      <c r="C23" s="23" t="s">
        <v>259</v>
      </c>
      <c r="D23" s="23" t="s">
        <v>260</v>
      </c>
      <c r="E23" s="23">
        <v>10</v>
      </c>
      <c r="F23" s="55">
        <v>0.4</v>
      </c>
      <c r="G23" s="23" t="s">
        <v>261</v>
      </c>
      <c r="H23" s="23">
        <v>458.3</v>
      </c>
      <c r="I23" s="23" t="s">
        <v>262</v>
      </c>
      <c r="J23" s="65">
        <v>44368</v>
      </c>
      <c r="K23" s="65">
        <v>44368</v>
      </c>
      <c r="L23" s="60" t="s">
        <v>263</v>
      </c>
    </row>
    <row r="24" spans="1:17" ht="47.25" x14ac:dyDescent="0.3">
      <c r="A24" s="14">
        <v>18</v>
      </c>
      <c r="B24" s="23" t="s">
        <v>264</v>
      </c>
      <c r="C24" s="23" t="s">
        <v>265</v>
      </c>
      <c r="D24" s="23" t="s">
        <v>76</v>
      </c>
      <c r="E24" s="23">
        <v>12</v>
      </c>
      <c r="F24" s="55">
        <v>0.4</v>
      </c>
      <c r="G24" s="23" t="s">
        <v>266</v>
      </c>
      <c r="H24" s="23">
        <v>458.3</v>
      </c>
      <c r="I24" s="23" t="s">
        <v>20</v>
      </c>
      <c r="J24" s="65">
        <v>44375</v>
      </c>
      <c r="K24" s="65">
        <v>44375</v>
      </c>
      <c r="L24" s="60" t="s">
        <v>271</v>
      </c>
    </row>
    <row r="25" spans="1:17" ht="78.75" x14ac:dyDescent="0.3">
      <c r="A25" s="14">
        <v>19</v>
      </c>
      <c r="B25" s="23" t="s">
        <v>267</v>
      </c>
      <c r="C25" s="23" t="s">
        <v>268</v>
      </c>
      <c r="D25" s="23" t="s">
        <v>269</v>
      </c>
      <c r="E25" s="23">
        <v>145</v>
      </c>
      <c r="F25" s="55">
        <v>0.4</v>
      </c>
      <c r="G25" s="23" t="s">
        <v>270</v>
      </c>
      <c r="H25" s="23">
        <v>90806.25</v>
      </c>
      <c r="I25" s="23" t="s">
        <v>24</v>
      </c>
      <c r="J25" s="65">
        <v>44377</v>
      </c>
      <c r="K25" s="65">
        <v>44377</v>
      </c>
      <c r="L25" s="60" t="s">
        <v>272</v>
      </c>
    </row>
    <row r="26" spans="1:17" ht="47.25" x14ac:dyDescent="0.3">
      <c r="A26" s="14">
        <v>20</v>
      </c>
      <c r="B26" s="23" t="s">
        <v>345</v>
      </c>
      <c r="C26" s="23" t="s">
        <v>343</v>
      </c>
      <c r="D26" s="23" t="s">
        <v>312</v>
      </c>
      <c r="E26" s="23">
        <v>7</v>
      </c>
      <c r="F26" s="23">
        <v>0.4</v>
      </c>
      <c r="G26" s="23" t="s">
        <v>313</v>
      </c>
      <c r="H26" s="23">
        <v>458.3</v>
      </c>
      <c r="I26" s="23" t="s">
        <v>24</v>
      </c>
      <c r="J26" s="65">
        <v>44427</v>
      </c>
      <c r="K26" s="65">
        <v>44427</v>
      </c>
      <c r="L26" s="89" t="s">
        <v>346</v>
      </c>
    </row>
    <row r="27" spans="1:17" ht="47.25" x14ac:dyDescent="0.3">
      <c r="A27" s="14">
        <v>21</v>
      </c>
      <c r="B27" s="23" t="s">
        <v>342</v>
      </c>
      <c r="C27" s="23" t="s">
        <v>343</v>
      </c>
      <c r="D27" s="23" t="s">
        <v>296</v>
      </c>
      <c r="E27" s="23">
        <v>15</v>
      </c>
      <c r="F27" s="23">
        <v>0.4</v>
      </c>
      <c r="G27" s="23" t="s">
        <v>297</v>
      </c>
      <c r="H27" s="23">
        <v>458.3</v>
      </c>
      <c r="I27" s="23" t="s">
        <v>24</v>
      </c>
      <c r="J27" s="65">
        <v>44427</v>
      </c>
      <c r="K27" s="65">
        <v>44427</v>
      </c>
      <c r="L27" s="89" t="s">
        <v>344</v>
      </c>
    </row>
    <row r="28" spans="1:17" ht="63" x14ac:dyDescent="0.3">
      <c r="A28" s="14">
        <v>22</v>
      </c>
      <c r="B28" s="7" t="s">
        <v>273</v>
      </c>
      <c r="C28" s="7" t="s">
        <v>274</v>
      </c>
      <c r="D28" s="7" t="s">
        <v>275</v>
      </c>
      <c r="E28" s="14">
        <v>15</v>
      </c>
      <c r="F28" s="14">
        <v>0.4</v>
      </c>
      <c r="G28" s="23" t="s">
        <v>276</v>
      </c>
      <c r="H28" s="14">
        <v>458.33</v>
      </c>
      <c r="I28" s="60" t="s">
        <v>22</v>
      </c>
      <c r="J28" s="21">
        <v>44448</v>
      </c>
      <c r="K28" s="56">
        <v>44448</v>
      </c>
      <c r="L28" s="65" t="s">
        <v>357</v>
      </c>
    </row>
    <row r="29" spans="1:17" ht="47.25" x14ac:dyDescent="0.3">
      <c r="A29" s="14">
        <v>23</v>
      </c>
      <c r="B29" s="23" t="s">
        <v>189</v>
      </c>
      <c r="C29" s="7" t="s">
        <v>190</v>
      </c>
      <c r="D29" s="7" t="s">
        <v>192</v>
      </c>
      <c r="E29" s="14">
        <v>80</v>
      </c>
      <c r="F29" s="34">
        <v>0.4</v>
      </c>
      <c r="G29" s="23" t="s">
        <v>193</v>
      </c>
      <c r="H29" s="14">
        <v>18356.93</v>
      </c>
      <c r="I29" s="60" t="s">
        <v>23</v>
      </c>
      <c r="J29" s="21">
        <v>44447</v>
      </c>
      <c r="K29" s="65">
        <v>44447</v>
      </c>
      <c r="L29" s="65" t="s">
        <v>358</v>
      </c>
    </row>
    <row r="30" spans="1:17" ht="63" x14ac:dyDescent="0.3">
      <c r="A30" s="14">
        <v>24</v>
      </c>
      <c r="B30" s="23" t="s">
        <v>359</v>
      </c>
      <c r="C30" s="23" t="s">
        <v>360</v>
      </c>
      <c r="D30" s="23" t="s">
        <v>300</v>
      </c>
      <c r="E30" s="23">
        <v>15</v>
      </c>
      <c r="F30" s="23">
        <v>0.4</v>
      </c>
      <c r="G30" s="23" t="s">
        <v>305</v>
      </c>
      <c r="H30" s="23">
        <v>458.33</v>
      </c>
      <c r="I30" s="23" t="s">
        <v>24</v>
      </c>
      <c r="J30" s="65">
        <v>44455</v>
      </c>
      <c r="K30" s="65">
        <v>44455</v>
      </c>
      <c r="L30" s="60" t="s">
        <v>361</v>
      </c>
    </row>
    <row r="31" spans="1:17" ht="63" x14ac:dyDescent="0.3">
      <c r="A31" s="14">
        <v>25</v>
      </c>
      <c r="B31" s="23" t="s">
        <v>366</v>
      </c>
      <c r="C31" s="23" t="s">
        <v>362</v>
      </c>
      <c r="D31" s="23" t="s">
        <v>363</v>
      </c>
      <c r="E31" s="23">
        <v>15</v>
      </c>
      <c r="F31" s="23">
        <v>0.4</v>
      </c>
      <c r="G31" s="23" t="s">
        <v>364</v>
      </c>
      <c r="H31" s="23">
        <v>458.33</v>
      </c>
      <c r="I31" s="23" t="s">
        <v>20</v>
      </c>
      <c r="J31" s="65">
        <v>44460</v>
      </c>
      <c r="K31" s="65">
        <v>44460</v>
      </c>
      <c r="L31" s="23" t="s">
        <v>365</v>
      </c>
    </row>
    <row r="32" spans="1:17" ht="63" x14ac:dyDescent="0.3">
      <c r="A32" s="14">
        <v>26</v>
      </c>
      <c r="B32" s="23" t="s">
        <v>367</v>
      </c>
      <c r="C32" s="23" t="s">
        <v>368</v>
      </c>
      <c r="D32" s="23" t="s">
        <v>303</v>
      </c>
      <c r="E32" s="23">
        <v>300</v>
      </c>
      <c r="F32" s="23">
        <v>0.4</v>
      </c>
      <c r="G32" s="23" t="s">
        <v>369</v>
      </c>
      <c r="H32" s="23">
        <v>18356.93</v>
      </c>
      <c r="I32" s="23" t="s">
        <v>24</v>
      </c>
      <c r="J32" s="65">
        <v>44447</v>
      </c>
      <c r="K32" s="65">
        <v>44447</v>
      </c>
      <c r="L32" s="23" t="s">
        <v>370</v>
      </c>
    </row>
    <row r="33" spans="1:17" ht="110.25" x14ac:dyDescent="0.3">
      <c r="A33" s="14">
        <v>27</v>
      </c>
      <c r="B33" s="23" t="s">
        <v>371</v>
      </c>
      <c r="C33" s="23" t="s">
        <v>372</v>
      </c>
      <c r="D33" s="23" t="s">
        <v>373</v>
      </c>
      <c r="E33" s="23">
        <v>600</v>
      </c>
      <c r="F33" s="23">
        <v>0.4</v>
      </c>
      <c r="G33" s="23" t="s">
        <v>374</v>
      </c>
      <c r="H33" s="23">
        <v>66372079.460000001</v>
      </c>
      <c r="I33" s="23" t="s">
        <v>24</v>
      </c>
      <c r="J33" s="38">
        <v>44445</v>
      </c>
      <c r="K33" s="38">
        <v>44445</v>
      </c>
      <c r="L33" s="7" t="s">
        <v>375</v>
      </c>
    </row>
    <row r="34" spans="1:17" s="2" customFormat="1" ht="47.25" x14ac:dyDescent="0.3">
      <c r="A34" s="14">
        <v>28</v>
      </c>
      <c r="B34" s="7" t="s">
        <v>403</v>
      </c>
      <c r="C34" s="7" t="s">
        <v>404</v>
      </c>
      <c r="D34" s="7" t="s">
        <v>406</v>
      </c>
      <c r="E34" s="7">
        <v>12</v>
      </c>
      <c r="F34" s="14">
        <v>0.4</v>
      </c>
      <c r="G34" s="65" t="s">
        <v>407</v>
      </c>
      <c r="H34" s="14">
        <v>458.33</v>
      </c>
      <c r="I34" s="47" t="s">
        <v>22</v>
      </c>
      <c r="J34" s="21">
        <v>44470</v>
      </c>
      <c r="K34" s="21">
        <v>44470</v>
      </c>
      <c r="L34" s="7" t="s">
        <v>419</v>
      </c>
      <c r="N34" s="38"/>
      <c r="O34" s="7"/>
      <c r="P34" s="7"/>
      <c r="Q34" s="14"/>
    </row>
    <row r="35" spans="1:17" s="2" customFormat="1" ht="63" x14ac:dyDescent="0.3">
      <c r="A35" s="14">
        <v>29</v>
      </c>
      <c r="B35" s="7" t="s">
        <v>199</v>
      </c>
      <c r="C35" s="7" t="s">
        <v>200</v>
      </c>
      <c r="D35" s="7" t="s">
        <v>202</v>
      </c>
      <c r="E35" s="14">
        <v>15</v>
      </c>
      <c r="F35" s="34">
        <v>0.4</v>
      </c>
      <c r="G35" s="65" t="s">
        <v>203</v>
      </c>
      <c r="H35" s="14">
        <v>458.3</v>
      </c>
      <c r="I35" s="60" t="s">
        <v>22</v>
      </c>
      <c r="J35" s="33">
        <v>44470</v>
      </c>
      <c r="K35" s="21">
        <v>44470</v>
      </c>
      <c r="L35" s="7" t="s">
        <v>420</v>
      </c>
      <c r="N35" s="56"/>
      <c r="O35" s="56"/>
      <c r="P35" s="59"/>
      <c r="Q35" s="20"/>
    </row>
    <row r="36" spans="1:17" s="2" customFormat="1" ht="78.75" x14ac:dyDescent="0.3">
      <c r="A36" s="14">
        <v>30</v>
      </c>
      <c r="B36" s="7" t="s">
        <v>441</v>
      </c>
      <c r="C36" s="7" t="s">
        <v>442</v>
      </c>
      <c r="D36" s="7" t="s">
        <v>444</v>
      </c>
      <c r="E36" s="14">
        <v>0.5</v>
      </c>
      <c r="F36" s="14">
        <v>0.23</v>
      </c>
      <c r="G36" s="65" t="s">
        <v>445</v>
      </c>
      <c r="H36" s="14">
        <v>458.33</v>
      </c>
      <c r="I36" s="95" t="s">
        <v>24</v>
      </c>
      <c r="J36" s="21"/>
      <c r="K36" s="14"/>
      <c r="L36" s="14"/>
      <c r="N36" s="14"/>
      <c r="O36" s="14"/>
      <c r="P36" s="14"/>
      <c r="Q36" s="14"/>
    </row>
    <row r="37" spans="1:17" s="2" customFormat="1" ht="47.25" x14ac:dyDescent="0.3">
      <c r="A37" s="14">
        <v>31</v>
      </c>
      <c r="B37" s="14" t="s">
        <v>446</v>
      </c>
      <c r="C37" s="7" t="s">
        <v>447</v>
      </c>
      <c r="D37" s="7" t="s">
        <v>448</v>
      </c>
      <c r="E37" s="14">
        <v>12</v>
      </c>
      <c r="F37" s="14">
        <v>0.4</v>
      </c>
      <c r="G37" s="96" t="s">
        <v>449</v>
      </c>
      <c r="H37" s="14">
        <v>458.33</v>
      </c>
      <c r="I37" s="47" t="s">
        <v>22</v>
      </c>
      <c r="J37" s="99">
        <v>44433</v>
      </c>
      <c r="K37" s="69">
        <v>44433</v>
      </c>
      <c r="L37" s="100" t="s">
        <v>450</v>
      </c>
      <c r="N37" s="14"/>
      <c r="O37" s="14"/>
      <c r="P37" s="14"/>
      <c r="Q37" s="14"/>
    </row>
    <row r="38" spans="1:17" ht="63" x14ac:dyDescent="0.3">
      <c r="A38" s="14">
        <v>32</v>
      </c>
      <c r="B38" s="7" t="s">
        <v>465</v>
      </c>
      <c r="C38" s="7" t="s">
        <v>466</v>
      </c>
      <c r="D38" s="7" t="s">
        <v>251</v>
      </c>
      <c r="E38" s="7">
        <v>15</v>
      </c>
      <c r="F38" s="7">
        <v>0.4</v>
      </c>
      <c r="G38" s="7" t="s">
        <v>252</v>
      </c>
      <c r="H38" s="7">
        <v>458.33</v>
      </c>
      <c r="I38" s="7" t="s">
        <v>385</v>
      </c>
      <c r="J38" s="38">
        <v>44363</v>
      </c>
      <c r="K38" s="38">
        <v>44363</v>
      </c>
      <c r="L38" s="7" t="s">
        <v>253</v>
      </c>
    </row>
    <row r="39" spans="1:17" s="2" customFormat="1" ht="63" x14ac:dyDescent="0.3">
      <c r="A39" s="14">
        <v>34</v>
      </c>
      <c r="B39" s="17" t="s">
        <v>470</v>
      </c>
      <c r="C39" s="7" t="s">
        <v>471</v>
      </c>
      <c r="D39" s="7" t="s">
        <v>82</v>
      </c>
      <c r="E39" s="14">
        <v>9</v>
      </c>
      <c r="F39" s="14">
        <v>0.4</v>
      </c>
      <c r="G39" s="7" t="s">
        <v>473</v>
      </c>
      <c r="H39" s="14">
        <v>458.33</v>
      </c>
      <c r="I39" s="47" t="s">
        <v>474</v>
      </c>
      <c r="J39" s="21">
        <v>44335</v>
      </c>
      <c r="K39" s="69">
        <v>44335</v>
      </c>
      <c r="L39" s="7" t="s">
        <v>475</v>
      </c>
      <c r="N39" s="14"/>
      <c r="O39" s="14"/>
      <c r="P39" s="14"/>
      <c r="Q39" s="14"/>
    </row>
    <row r="40" spans="1:17" ht="47.25" x14ac:dyDescent="0.3">
      <c r="A40" s="14">
        <v>35</v>
      </c>
      <c r="B40" s="55" t="s">
        <v>476</v>
      </c>
      <c r="C40" s="7" t="s">
        <v>477</v>
      </c>
      <c r="D40" s="7" t="s">
        <v>478</v>
      </c>
      <c r="E40" s="14">
        <v>3</v>
      </c>
      <c r="F40" s="55">
        <v>0.4</v>
      </c>
      <c r="G40" s="7" t="s">
        <v>479</v>
      </c>
      <c r="H40" s="55">
        <v>458.33</v>
      </c>
      <c r="I40" s="47" t="s">
        <v>480</v>
      </c>
      <c r="J40" s="56">
        <v>44501</v>
      </c>
      <c r="K40" s="56">
        <v>44501</v>
      </c>
      <c r="L40" s="23" t="s">
        <v>624</v>
      </c>
    </row>
    <row r="41" spans="1:17" ht="63" x14ac:dyDescent="0.3">
      <c r="A41" s="14">
        <v>36</v>
      </c>
      <c r="B41" s="7" t="s">
        <v>482</v>
      </c>
      <c r="C41" s="7" t="s">
        <v>483</v>
      </c>
      <c r="D41" s="72" t="s">
        <v>34</v>
      </c>
      <c r="E41" s="7">
        <v>15</v>
      </c>
      <c r="F41" s="7">
        <v>0.4</v>
      </c>
      <c r="G41" s="7" t="s">
        <v>484</v>
      </c>
      <c r="H41" s="7">
        <v>2974.23</v>
      </c>
      <c r="I41" s="95" t="s">
        <v>24</v>
      </c>
      <c r="J41" s="38">
        <v>44350</v>
      </c>
      <c r="K41" s="56">
        <v>44350</v>
      </c>
      <c r="L41" s="23" t="s">
        <v>485</v>
      </c>
    </row>
    <row r="42" spans="1:17" ht="94.5" x14ac:dyDescent="0.3">
      <c r="A42" s="14">
        <v>37</v>
      </c>
      <c r="B42" s="7" t="s">
        <v>486</v>
      </c>
      <c r="C42" s="7" t="s">
        <v>487</v>
      </c>
      <c r="D42" s="7" t="s">
        <v>513</v>
      </c>
      <c r="E42" s="7">
        <v>30</v>
      </c>
      <c r="F42" s="7">
        <v>0.4</v>
      </c>
      <c r="G42" s="7" t="s">
        <v>488</v>
      </c>
      <c r="H42" s="7">
        <v>1000000</v>
      </c>
      <c r="I42" s="95" t="s">
        <v>24</v>
      </c>
      <c r="J42" s="38">
        <v>44309</v>
      </c>
      <c r="K42" s="38">
        <v>44309</v>
      </c>
      <c r="L42" s="7" t="s">
        <v>489</v>
      </c>
    </row>
    <row r="43" spans="1:17" ht="47.25" x14ac:dyDescent="0.3">
      <c r="A43" s="14">
        <v>38</v>
      </c>
      <c r="B43" s="7" t="s">
        <v>490</v>
      </c>
      <c r="C43" s="7" t="s">
        <v>491</v>
      </c>
      <c r="D43" s="7" t="s">
        <v>515</v>
      </c>
      <c r="E43" s="7">
        <v>23</v>
      </c>
      <c r="F43" s="7">
        <v>0.4</v>
      </c>
      <c r="G43" s="7" t="s">
        <v>492</v>
      </c>
      <c r="H43" s="7">
        <v>15536.82</v>
      </c>
      <c r="I43" s="7" t="s">
        <v>24</v>
      </c>
      <c r="J43" s="38">
        <v>44294</v>
      </c>
      <c r="K43" s="38">
        <v>44294</v>
      </c>
      <c r="L43" s="7" t="s">
        <v>493</v>
      </c>
    </row>
    <row r="44" spans="1:17" ht="63" x14ac:dyDescent="0.3">
      <c r="A44" s="14">
        <v>39</v>
      </c>
      <c r="B44" s="7" t="s">
        <v>494</v>
      </c>
      <c r="C44" s="7" t="s">
        <v>495</v>
      </c>
      <c r="D44" s="7" t="s">
        <v>514</v>
      </c>
      <c r="E44" s="7">
        <v>197.2</v>
      </c>
      <c r="F44" s="7">
        <v>0.4</v>
      </c>
      <c r="G44" s="7" t="s">
        <v>496</v>
      </c>
      <c r="H44" s="7">
        <v>10701166.73</v>
      </c>
      <c r="I44" s="7" t="s">
        <v>24</v>
      </c>
      <c r="J44" s="38">
        <v>44273</v>
      </c>
      <c r="K44" s="38">
        <v>44273</v>
      </c>
      <c r="L44" s="7" t="s">
        <v>497</v>
      </c>
    </row>
    <row r="45" spans="1:17" s="2" customFormat="1" ht="63" x14ac:dyDescent="0.3">
      <c r="A45" s="14">
        <v>40</v>
      </c>
      <c r="B45" s="7" t="s">
        <v>273</v>
      </c>
      <c r="C45" s="7" t="s">
        <v>274</v>
      </c>
      <c r="D45" s="7" t="s">
        <v>275</v>
      </c>
      <c r="E45" s="14">
        <v>15</v>
      </c>
      <c r="F45" s="14">
        <v>0.4</v>
      </c>
      <c r="G45" s="65" t="s">
        <v>276</v>
      </c>
      <c r="H45" s="14">
        <v>458.33</v>
      </c>
      <c r="I45" s="60" t="s">
        <v>22</v>
      </c>
      <c r="J45" s="38">
        <v>44448</v>
      </c>
      <c r="K45" s="38">
        <v>44448</v>
      </c>
      <c r="L45" s="7" t="s">
        <v>357</v>
      </c>
      <c r="N45" s="38"/>
      <c r="O45" s="7"/>
      <c r="P45" s="7"/>
      <c r="Q45" s="14"/>
    </row>
    <row r="46" spans="1:17" s="2" customFormat="1" ht="47.25" x14ac:dyDescent="0.3">
      <c r="A46" s="14">
        <v>41</v>
      </c>
      <c r="B46" s="47" t="s">
        <v>498</v>
      </c>
      <c r="C46" s="47" t="s">
        <v>500</v>
      </c>
      <c r="D46" s="47" t="s">
        <v>499</v>
      </c>
      <c r="E46" s="47">
        <v>15</v>
      </c>
      <c r="F46" s="47">
        <v>0.4</v>
      </c>
      <c r="G46" s="47" t="s">
        <v>501</v>
      </c>
      <c r="H46" s="47">
        <v>458.33</v>
      </c>
      <c r="I46" s="60" t="s">
        <v>22</v>
      </c>
      <c r="J46" s="38">
        <v>44448</v>
      </c>
      <c r="K46" s="38">
        <v>44448</v>
      </c>
      <c r="L46" s="7" t="s">
        <v>502</v>
      </c>
      <c r="N46" s="47"/>
      <c r="O46" s="47"/>
      <c r="P46" s="47"/>
      <c r="Q46" s="47"/>
    </row>
    <row r="47" spans="1:17" s="2" customFormat="1" ht="47.25" x14ac:dyDescent="0.3">
      <c r="A47" s="14">
        <v>42</v>
      </c>
      <c r="B47" s="47" t="s">
        <v>504</v>
      </c>
      <c r="C47" s="47" t="s">
        <v>238</v>
      </c>
      <c r="D47" s="47" t="s">
        <v>505</v>
      </c>
      <c r="E47" s="47">
        <v>10</v>
      </c>
      <c r="F47" s="47">
        <v>0.4</v>
      </c>
      <c r="G47" s="47" t="s">
        <v>506</v>
      </c>
      <c r="H47" s="47">
        <v>458.33</v>
      </c>
      <c r="I47" s="60" t="s">
        <v>22</v>
      </c>
      <c r="J47" s="38">
        <v>44309</v>
      </c>
      <c r="K47" s="38">
        <v>44309</v>
      </c>
      <c r="L47" s="47" t="s">
        <v>507</v>
      </c>
      <c r="P47" s="47"/>
    </row>
    <row r="48" spans="1:17" ht="47.25" x14ac:dyDescent="0.3">
      <c r="A48" s="14">
        <v>43</v>
      </c>
      <c r="B48" s="47" t="s">
        <v>508</v>
      </c>
      <c r="C48" s="47" t="s">
        <v>510</v>
      </c>
      <c r="D48" s="47" t="s">
        <v>512</v>
      </c>
      <c r="E48" s="47">
        <v>15</v>
      </c>
      <c r="F48" s="47">
        <v>0.4</v>
      </c>
      <c r="G48" s="47" t="s">
        <v>509</v>
      </c>
      <c r="H48" s="47">
        <v>458.33</v>
      </c>
      <c r="I48" s="60" t="s">
        <v>22</v>
      </c>
      <c r="J48" s="38">
        <v>44214</v>
      </c>
      <c r="K48" s="38">
        <v>44214</v>
      </c>
      <c r="L48" s="47" t="s">
        <v>511</v>
      </c>
    </row>
    <row r="49" spans="1:16" ht="63" x14ac:dyDescent="0.3">
      <c r="A49" s="55"/>
      <c r="B49" s="7" t="s">
        <v>320</v>
      </c>
      <c r="C49" s="7" t="s">
        <v>321</v>
      </c>
      <c r="D49" s="7" t="s">
        <v>322</v>
      </c>
      <c r="E49" s="14">
        <v>25</v>
      </c>
      <c r="F49" s="14">
        <v>0.4</v>
      </c>
      <c r="G49" s="65" t="s">
        <v>550</v>
      </c>
      <c r="H49" s="28">
        <v>18356.93</v>
      </c>
      <c r="I49" s="47" t="s">
        <v>324</v>
      </c>
      <c r="J49" s="21">
        <v>44483</v>
      </c>
      <c r="K49" s="56">
        <v>44483</v>
      </c>
      <c r="L49" s="47" t="s">
        <v>543</v>
      </c>
    </row>
    <row r="50" spans="1:16" ht="49.5" x14ac:dyDescent="0.3">
      <c r="A50" s="55"/>
      <c r="B50" s="23" t="s">
        <v>131</v>
      </c>
      <c r="C50" s="17" t="s">
        <v>132</v>
      </c>
      <c r="D50" s="17" t="s">
        <v>134</v>
      </c>
      <c r="E50" s="17">
        <v>24.33</v>
      </c>
      <c r="F50" s="17">
        <v>0.4</v>
      </c>
      <c r="G50" s="64" t="s">
        <v>544</v>
      </c>
      <c r="H50" s="14">
        <v>18356.93</v>
      </c>
      <c r="I50" s="17" t="s">
        <v>135</v>
      </c>
      <c r="J50" s="56">
        <v>44474</v>
      </c>
      <c r="K50" s="56">
        <v>44474</v>
      </c>
      <c r="L50" s="47" t="s">
        <v>545</v>
      </c>
    </row>
    <row r="51" spans="1:16" ht="49.5" x14ac:dyDescent="0.3">
      <c r="A51" s="55"/>
      <c r="B51" s="17" t="s">
        <v>546</v>
      </c>
      <c r="C51" s="17" t="s">
        <v>117</v>
      </c>
      <c r="D51" s="17" t="s">
        <v>547</v>
      </c>
      <c r="E51" s="17">
        <v>10</v>
      </c>
      <c r="F51" s="17">
        <v>0.4</v>
      </c>
      <c r="G51" s="17" t="s">
        <v>548</v>
      </c>
      <c r="H51" s="17">
        <v>458.33</v>
      </c>
      <c r="I51" s="17" t="s">
        <v>22</v>
      </c>
      <c r="J51" s="56">
        <v>44474</v>
      </c>
      <c r="K51" s="56">
        <v>44474</v>
      </c>
      <c r="L51" s="47" t="s">
        <v>549</v>
      </c>
    </row>
    <row r="52" spans="1:16" ht="47.25" x14ac:dyDescent="0.3">
      <c r="A52" s="55"/>
      <c r="B52" s="14" t="s">
        <v>588</v>
      </c>
      <c r="C52" s="7" t="s">
        <v>541</v>
      </c>
      <c r="D52" s="7" t="s">
        <v>542</v>
      </c>
      <c r="E52" s="14">
        <v>12</v>
      </c>
      <c r="F52" s="14">
        <v>0.4</v>
      </c>
      <c r="G52" s="47" t="s">
        <v>593</v>
      </c>
      <c r="H52" s="47">
        <v>458.33</v>
      </c>
      <c r="I52" s="60" t="s">
        <v>22</v>
      </c>
      <c r="J52" s="102">
        <v>44540</v>
      </c>
      <c r="K52" s="102">
        <v>44540</v>
      </c>
      <c r="L52" s="76" t="s">
        <v>594</v>
      </c>
      <c r="P52" s="14"/>
    </row>
    <row r="53" spans="1:16" ht="47.25" x14ac:dyDescent="0.3">
      <c r="A53" s="55"/>
      <c r="B53" s="7" t="s">
        <v>412</v>
      </c>
      <c r="C53" s="7" t="s">
        <v>413</v>
      </c>
      <c r="D53" s="7" t="s">
        <v>414</v>
      </c>
      <c r="E53" s="14">
        <v>12</v>
      </c>
      <c r="F53" s="14">
        <v>0.4</v>
      </c>
      <c r="G53" s="65" t="s">
        <v>415</v>
      </c>
      <c r="H53" s="14">
        <v>458.33</v>
      </c>
      <c r="I53" s="47" t="s">
        <v>22</v>
      </c>
      <c r="J53" s="102">
        <v>44536</v>
      </c>
      <c r="K53" s="80">
        <v>44536</v>
      </c>
      <c r="L53" s="76" t="s">
        <v>595</v>
      </c>
    </row>
    <row r="54" spans="1:16" ht="47.25" x14ac:dyDescent="0.3">
      <c r="A54" s="55"/>
      <c r="B54" s="7" t="s">
        <v>421</v>
      </c>
      <c r="C54" s="7" t="s">
        <v>423</v>
      </c>
      <c r="D54" s="7" t="s">
        <v>424</v>
      </c>
      <c r="E54" s="14">
        <v>12</v>
      </c>
      <c r="F54" s="14">
        <v>0.4</v>
      </c>
      <c r="G54" s="65" t="s">
        <v>425</v>
      </c>
      <c r="H54" s="14">
        <v>458.33</v>
      </c>
      <c r="I54" s="47" t="s">
        <v>22</v>
      </c>
      <c r="J54" s="102">
        <v>44537</v>
      </c>
      <c r="K54" s="80">
        <v>44537</v>
      </c>
      <c r="L54" s="76" t="s">
        <v>600</v>
      </c>
    </row>
    <row r="55" spans="1:16" ht="47.25" x14ac:dyDescent="0.3">
      <c r="A55" s="55"/>
      <c r="B55" s="7" t="s">
        <v>426</v>
      </c>
      <c r="C55" s="7" t="s">
        <v>427</v>
      </c>
      <c r="D55" s="7" t="s">
        <v>428</v>
      </c>
      <c r="E55" s="14">
        <v>12</v>
      </c>
      <c r="F55" s="14">
        <v>0.4</v>
      </c>
      <c r="G55" s="65" t="s">
        <v>429</v>
      </c>
      <c r="H55" s="28">
        <v>458.33</v>
      </c>
      <c r="I55" s="47" t="s">
        <v>22</v>
      </c>
      <c r="J55" s="102">
        <v>44537</v>
      </c>
      <c r="K55" s="80">
        <v>44537</v>
      </c>
      <c r="L55" s="76" t="s">
        <v>601</v>
      </c>
    </row>
    <row r="56" spans="1:16" ht="47.25" x14ac:dyDescent="0.3">
      <c r="A56" s="55"/>
      <c r="B56" s="14" t="s">
        <v>529</v>
      </c>
      <c r="C56" s="7" t="s">
        <v>530</v>
      </c>
      <c r="D56" s="7" t="s">
        <v>531</v>
      </c>
      <c r="E56" s="14">
        <v>4</v>
      </c>
      <c r="F56" s="14">
        <v>0.4</v>
      </c>
      <c r="G56" s="65" t="s">
        <v>592</v>
      </c>
      <c r="H56" s="47">
        <v>458.33</v>
      </c>
      <c r="I56" s="60" t="s">
        <v>385</v>
      </c>
      <c r="J56" s="102">
        <v>44538</v>
      </c>
      <c r="K56" s="80">
        <v>44538</v>
      </c>
      <c r="L56" s="76" t="s">
        <v>596</v>
      </c>
    </row>
    <row r="57" spans="1:16" ht="47.25" x14ac:dyDescent="0.3">
      <c r="A57" s="55"/>
      <c r="B57" s="7" t="s">
        <v>434</v>
      </c>
      <c r="C57" s="7" t="s">
        <v>435</v>
      </c>
      <c r="D57" s="7" t="s">
        <v>437</v>
      </c>
      <c r="E57" s="14">
        <v>3</v>
      </c>
      <c r="F57" s="14">
        <v>0.23</v>
      </c>
      <c r="G57" s="65" t="s">
        <v>438</v>
      </c>
      <c r="H57" s="14">
        <v>458.33</v>
      </c>
      <c r="I57" s="60" t="s">
        <v>385</v>
      </c>
      <c r="J57" s="102">
        <v>44538</v>
      </c>
      <c r="K57" s="80">
        <v>44538</v>
      </c>
      <c r="L57" s="76" t="s">
        <v>597</v>
      </c>
    </row>
    <row r="58" spans="1:16" ht="63" x14ac:dyDescent="0.3">
      <c r="A58" s="55"/>
      <c r="B58" s="7" t="s">
        <v>330</v>
      </c>
      <c r="C58" s="7" t="s">
        <v>331</v>
      </c>
      <c r="D58" s="7" t="s">
        <v>333</v>
      </c>
      <c r="E58" s="14">
        <v>15</v>
      </c>
      <c r="F58" s="70" t="s">
        <v>334</v>
      </c>
      <c r="G58" s="65" t="s">
        <v>598</v>
      </c>
      <c r="H58" s="14">
        <v>458.33</v>
      </c>
      <c r="I58" s="47" t="s">
        <v>22</v>
      </c>
      <c r="J58" s="102">
        <v>44476</v>
      </c>
      <c r="K58" s="80">
        <v>44476</v>
      </c>
      <c r="L58" s="76" t="s">
        <v>599</v>
      </c>
    </row>
    <row r="59" spans="1:16" ht="47.25" x14ac:dyDescent="0.3">
      <c r="A59" s="55"/>
      <c r="B59" s="7" t="s">
        <v>95</v>
      </c>
      <c r="C59" s="23" t="s">
        <v>96</v>
      </c>
      <c r="D59" s="24" t="s">
        <v>98</v>
      </c>
      <c r="E59" s="14">
        <v>15</v>
      </c>
      <c r="F59" s="22">
        <v>0.4</v>
      </c>
      <c r="G59" s="72" t="s">
        <v>101</v>
      </c>
      <c r="H59" s="14">
        <v>458.3</v>
      </c>
      <c r="I59" s="60" t="s">
        <v>22</v>
      </c>
      <c r="J59" s="102">
        <v>44537</v>
      </c>
      <c r="K59" s="80">
        <v>44537</v>
      </c>
      <c r="L59" s="76" t="s">
        <v>602</v>
      </c>
      <c r="M59" s="52"/>
    </row>
    <row r="60" spans="1:16" ht="47.25" x14ac:dyDescent="0.3">
      <c r="A60" s="55"/>
      <c r="B60" s="7" t="s">
        <v>430</v>
      </c>
      <c r="C60" s="7" t="s">
        <v>431</v>
      </c>
      <c r="D60" s="7" t="s">
        <v>432</v>
      </c>
      <c r="E60" s="14">
        <v>12</v>
      </c>
      <c r="F60" s="14">
        <v>0.4</v>
      </c>
      <c r="G60" s="65" t="s">
        <v>433</v>
      </c>
      <c r="H60" s="14">
        <v>458.33</v>
      </c>
      <c r="I60" s="47" t="s">
        <v>22</v>
      </c>
      <c r="J60" s="102">
        <v>44537</v>
      </c>
      <c r="K60" s="80">
        <v>44537</v>
      </c>
      <c r="L60" s="76" t="s">
        <v>603</v>
      </c>
      <c r="M60" s="52"/>
    </row>
    <row r="61" spans="1:16" ht="47.25" x14ac:dyDescent="0.3">
      <c r="A61" s="55"/>
      <c r="B61" s="7" t="s">
        <v>604</v>
      </c>
      <c r="C61" s="7" t="s">
        <v>605</v>
      </c>
      <c r="D61" s="7" t="s">
        <v>607</v>
      </c>
      <c r="E61" s="14">
        <v>12</v>
      </c>
      <c r="F61" s="14">
        <v>0.4</v>
      </c>
      <c r="G61" s="47" t="s">
        <v>606</v>
      </c>
      <c r="H61" s="47">
        <v>458.33</v>
      </c>
      <c r="I61" s="60" t="s">
        <v>22</v>
      </c>
      <c r="J61" s="21">
        <v>44518</v>
      </c>
      <c r="K61" s="103">
        <v>44518</v>
      </c>
      <c r="L61" s="76" t="s">
        <v>608</v>
      </c>
      <c r="M61" s="52"/>
    </row>
    <row r="62" spans="1:16" ht="63" x14ac:dyDescent="0.3">
      <c r="A62" s="55"/>
      <c r="B62" s="7" t="s">
        <v>609</v>
      </c>
      <c r="C62" s="7" t="s">
        <v>610</v>
      </c>
      <c r="D62" s="7" t="s">
        <v>611</v>
      </c>
      <c r="E62" s="14">
        <v>12</v>
      </c>
      <c r="F62" s="14">
        <v>0.4</v>
      </c>
      <c r="G62" s="47" t="s">
        <v>612</v>
      </c>
      <c r="H62" s="47">
        <v>458.33</v>
      </c>
      <c r="I62" s="60" t="s">
        <v>22</v>
      </c>
      <c r="J62" s="21">
        <v>44518</v>
      </c>
      <c r="K62" s="103">
        <v>44518</v>
      </c>
      <c r="L62" s="76" t="s">
        <v>613</v>
      </c>
      <c r="M62" s="52"/>
    </row>
    <row r="63" spans="1:16" ht="47.25" x14ac:dyDescent="0.3">
      <c r="A63" s="55"/>
      <c r="B63" s="7" t="s">
        <v>614</v>
      </c>
      <c r="C63" s="7" t="s">
        <v>615</v>
      </c>
      <c r="D63" s="7" t="s">
        <v>616</v>
      </c>
      <c r="E63" s="14">
        <v>12</v>
      </c>
      <c r="F63" s="14">
        <v>0.4</v>
      </c>
      <c r="G63" s="47" t="s">
        <v>617</v>
      </c>
      <c r="H63" s="47">
        <v>458.33</v>
      </c>
      <c r="I63" s="60" t="s">
        <v>22</v>
      </c>
      <c r="J63" s="21">
        <v>44518</v>
      </c>
      <c r="K63" s="103">
        <v>44518</v>
      </c>
      <c r="L63" s="76" t="s">
        <v>618</v>
      </c>
      <c r="M63" s="52"/>
    </row>
    <row r="64" spans="1:16" ht="47.25" x14ac:dyDescent="0.3">
      <c r="A64" s="55"/>
      <c r="B64" s="14" t="s">
        <v>619</v>
      </c>
      <c r="C64" s="7" t="s">
        <v>620</v>
      </c>
      <c r="D64" s="7" t="s">
        <v>621</v>
      </c>
      <c r="E64" s="14">
        <v>12</v>
      </c>
      <c r="F64" s="14">
        <v>0.4</v>
      </c>
      <c r="G64" s="47" t="s">
        <v>622</v>
      </c>
      <c r="H64" s="47">
        <v>458.33</v>
      </c>
      <c r="I64" s="60" t="s">
        <v>22</v>
      </c>
      <c r="J64" s="21">
        <v>44518</v>
      </c>
      <c r="K64" s="103">
        <v>44518</v>
      </c>
      <c r="L64" s="76" t="s">
        <v>623</v>
      </c>
      <c r="M64" s="52"/>
    </row>
    <row r="65" spans="1:13" ht="47.25" x14ac:dyDescent="0.3">
      <c r="A65" s="55"/>
      <c r="B65" s="7" t="s">
        <v>223</v>
      </c>
      <c r="C65" s="7" t="s">
        <v>224</v>
      </c>
      <c r="D65" s="7" t="s">
        <v>225</v>
      </c>
      <c r="E65" s="14">
        <v>15</v>
      </c>
      <c r="F65" s="14">
        <v>0.4</v>
      </c>
      <c r="G65" s="65" t="s">
        <v>226</v>
      </c>
      <c r="H65" s="14">
        <v>458.3</v>
      </c>
      <c r="I65" s="60" t="s">
        <v>23</v>
      </c>
      <c r="J65" s="56">
        <v>44501</v>
      </c>
      <c r="K65" s="56">
        <v>44501</v>
      </c>
      <c r="L65" s="23" t="s">
        <v>625</v>
      </c>
      <c r="M65" s="52"/>
    </row>
    <row r="66" spans="1:13" ht="47.25" x14ac:dyDescent="0.3">
      <c r="A66" s="55"/>
      <c r="B66" s="7" t="s">
        <v>538</v>
      </c>
      <c r="C66" s="7" t="s">
        <v>539</v>
      </c>
      <c r="D66" s="7" t="s">
        <v>540</v>
      </c>
      <c r="E66" s="14">
        <v>10</v>
      </c>
      <c r="F66" s="14">
        <v>0.4</v>
      </c>
      <c r="G66" s="47" t="s">
        <v>551</v>
      </c>
      <c r="H66" s="47">
        <v>458.33</v>
      </c>
      <c r="I66" s="60" t="s">
        <v>23</v>
      </c>
      <c r="J66" s="56">
        <v>44501</v>
      </c>
      <c r="K66" s="56">
        <v>44501</v>
      </c>
      <c r="L66" s="23" t="s">
        <v>626</v>
      </c>
      <c r="M66" s="52"/>
    </row>
    <row r="67" spans="1:13" ht="63" x14ac:dyDescent="0.3">
      <c r="A67" s="55"/>
      <c r="B67" s="7" t="s">
        <v>416</v>
      </c>
      <c r="C67" s="7" t="s">
        <v>422</v>
      </c>
      <c r="D67" s="7" t="s">
        <v>417</v>
      </c>
      <c r="E67" s="14">
        <v>15</v>
      </c>
      <c r="F67" s="14">
        <v>0.4</v>
      </c>
      <c r="G67" s="65" t="s">
        <v>418</v>
      </c>
      <c r="H67" s="28">
        <v>458.33</v>
      </c>
      <c r="I67" s="47" t="s">
        <v>22</v>
      </c>
      <c r="J67" s="27">
        <v>44540</v>
      </c>
      <c r="K67" s="103">
        <v>44540</v>
      </c>
      <c r="L67" s="23" t="s">
        <v>627</v>
      </c>
      <c r="M67" s="52"/>
    </row>
    <row r="68" spans="1:13" ht="157.5" x14ac:dyDescent="0.3">
      <c r="A68" s="55"/>
      <c r="B68" s="7" t="s">
        <v>451</v>
      </c>
      <c r="C68" s="7" t="s">
        <v>452</v>
      </c>
      <c r="D68" s="7" t="s">
        <v>454</v>
      </c>
      <c r="E68" s="14">
        <v>15</v>
      </c>
      <c r="F68" s="14">
        <v>0.4</v>
      </c>
      <c r="G68" s="38" t="s">
        <v>455</v>
      </c>
      <c r="H68" s="14">
        <v>458.33</v>
      </c>
      <c r="I68" s="60" t="s">
        <v>439</v>
      </c>
      <c r="J68" s="21">
        <v>44522</v>
      </c>
      <c r="K68" s="56">
        <v>44522</v>
      </c>
      <c r="L68" s="23" t="s">
        <v>629</v>
      </c>
      <c r="M68" s="52"/>
    </row>
    <row r="69" spans="1:13" ht="63" x14ac:dyDescent="0.3">
      <c r="A69" s="55"/>
      <c r="B69" s="14" t="s">
        <v>456</v>
      </c>
      <c r="C69" s="7" t="s">
        <v>457</v>
      </c>
      <c r="D69" s="7" t="s">
        <v>459</v>
      </c>
      <c r="E69" s="14">
        <v>9</v>
      </c>
      <c r="F69" s="14">
        <v>0.4</v>
      </c>
      <c r="G69" s="65" t="s">
        <v>630</v>
      </c>
      <c r="H69" s="14">
        <v>458.33</v>
      </c>
      <c r="I69" s="60" t="s">
        <v>385</v>
      </c>
      <c r="J69" s="21">
        <v>44540</v>
      </c>
      <c r="K69" s="103">
        <v>44540</v>
      </c>
      <c r="L69" s="23" t="s">
        <v>631</v>
      </c>
      <c r="M69" s="52"/>
    </row>
    <row r="70" spans="1:13" ht="63" x14ac:dyDescent="0.3">
      <c r="A70" s="55"/>
      <c r="B70" s="14" t="s">
        <v>462</v>
      </c>
      <c r="C70" s="7" t="s">
        <v>457</v>
      </c>
      <c r="D70" s="7" t="s">
        <v>463</v>
      </c>
      <c r="E70" s="14">
        <v>3</v>
      </c>
      <c r="F70" s="14">
        <v>0.23</v>
      </c>
      <c r="G70" s="65" t="s">
        <v>464</v>
      </c>
      <c r="H70" s="14">
        <v>458.33</v>
      </c>
      <c r="I70" s="60" t="s">
        <v>385</v>
      </c>
      <c r="J70" s="21"/>
      <c r="K70" s="52"/>
      <c r="L70" s="52"/>
      <c r="M70" s="52"/>
    </row>
    <row r="71" spans="1:13" x14ac:dyDescent="0.25">
      <c r="A71" s="55"/>
      <c r="B71" s="55"/>
      <c r="C71" s="55"/>
      <c r="D71" s="55"/>
      <c r="E71" s="55"/>
      <c r="F71" s="55"/>
    </row>
    <row r="72" spans="1:13" x14ac:dyDescent="0.25">
      <c r="A72" s="55"/>
      <c r="B72" s="55"/>
      <c r="C72" s="55"/>
      <c r="D72" s="55"/>
      <c r="E72" s="55"/>
      <c r="F72" s="55"/>
    </row>
    <row r="73" spans="1:13" x14ac:dyDescent="0.25">
      <c r="A73" s="55"/>
      <c r="B73" s="55"/>
      <c r="C73" s="55"/>
      <c r="D73" s="55"/>
      <c r="E73" s="55"/>
      <c r="F73" s="55"/>
    </row>
    <row r="74" spans="1:13" x14ac:dyDescent="0.25">
      <c r="A74" s="55"/>
      <c r="B74" s="55"/>
      <c r="C74" s="55"/>
      <c r="D74" s="55"/>
      <c r="E74" s="55"/>
      <c r="F74" s="55"/>
    </row>
    <row r="75" spans="1:13" x14ac:dyDescent="0.25">
      <c r="A75" s="55"/>
      <c r="B75" s="55"/>
      <c r="C75" s="55"/>
      <c r="D75" s="55"/>
      <c r="E75" s="55"/>
      <c r="F75" s="55"/>
    </row>
    <row r="76" spans="1:13" x14ac:dyDescent="0.25">
      <c r="A76" s="55"/>
      <c r="B76" s="55"/>
      <c r="C76" s="55"/>
      <c r="D76" s="55"/>
      <c r="E76" s="55"/>
      <c r="F76" s="55"/>
    </row>
    <row r="77" spans="1:13" x14ac:dyDescent="0.25">
      <c r="A77" s="55"/>
      <c r="B77" s="55"/>
      <c r="C77" s="55"/>
      <c r="D77" s="55"/>
      <c r="E77" s="55"/>
      <c r="F77" s="55"/>
    </row>
    <row r="78" spans="1:13" x14ac:dyDescent="0.25">
      <c r="A78" s="55"/>
      <c r="B78" s="55"/>
      <c r="C78" s="55"/>
      <c r="D78" s="55"/>
      <c r="E78" s="55"/>
      <c r="F78" s="55"/>
    </row>
    <row r="79" spans="1:13" x14ac:dyDescent="0.25">
      <c r="A79" s="55"/>
      <c r="B79" s="55"/>
      <c r="C79" s="55"/>
      <c r="D79" s="55"/>
      <c r="E79" s="55"/>
      <c r="F79" s="55"/>
    </row>
    <row r="80" spans="1:13" x14ac:dyDescent="0.25">
      <c r="A80" s="55"/>
      <c r="B80" s="55"/>
      <c r="C80" s="55"/>
      <c r="D80" s="55"/>
      <c r="E80" s="55"/>
      <c r="F80" s="55"/>
    </row>
    <row r="81" spans="1:6" x14ac:dyDescent="0.25">
      <c r="A81" s="55"/>
      <c r="B81" s="55"/>
      <c r="C81" s="55"/>
      <c r="D81" s="55"/>
      <c r="E81" s="55"/>
      <c r="F81" s="55"/>
    </row>
    <row r="82" spans="1:6" x14ac:dyDescent="0.25">
      <c r="A82" s="55"/>
      <c r="B82" s="55"/>
      <c r="C82" s="55"/>
      <c r="D82" s="55"/>
      <c r="E82" s="55"/>
      <c r="F82" s="55"/>
    </row>
    <row r="83" spans="1:6" x14ac:dyDescent="0.25">
      <c r="A83" s="55"/>
      <c r="B83" s="55"/>
      <c r="C83" s="55"/>
      <c r="D83" s="55"/>
      <c r="E83" s="55"/>
      <c r="F83" s="55"/>
    </row>
    <row r="84" spans="1:6" x14ac:dyDescent="0.25">
      <c r="A84" s="55"/>
      <c r="B84" s="55"/>
      <c r="C84" s="55"/>
      <c r="D84" s="55"/>
      <c r="E84" s="55"/>
      <c r="F84" s="55"/>
    </row>
    <row r="85" spans="1:6" x14ac:dyDescent="0.25">
      <c r="A85" s="55"/>
      <c r="B85" s="55"/>
      <c r="C85" s="55"/>
      <c r="D85" s="55"/>
      <c r="E85" s="55"/>
      <c r="F85" s="55"/>
    </row>
    <row r="86" spans="1:6" x14ac:dyDescent="0.25">
      <c r="A86" s="55"/>
      <c r="B86" s="55"/>
      <c r="C86" s="55"/>
      <c r="D86" s="55"/>
      <c r="E86" s="55"/>
      <c r="F86" s="55"/>
    </row>
    <row r="87" spans="1:6" x14ac:dyDescent="0.25">
      <c r="A87" s="55"/>
      <c r="B87" s="55"/>
      <c r="C87" s="55"/>
      <c r="D87" s="55"/>
      <c r="E87" s="55"/>
      <c r="F87" s="55"/>
    </row>
    <row r="88" spans="1:6" x14ac:dyDescent="0.25">
      <c r="A88" s="55"/>
      <c r="B88" s="55"/>
      <c r="C88" s="55"/>
      <c r="D88" s="55"/>
      <c r="E88" s="55"/>
      <c r="F88" s="55"/>
    </row>
    <row r="89" spans="1:6" x14ac:dyDescent="0.25">
      <c r="A89" s="55"/>
      <c r="B89" s="55"/>
      <c r="C89" s="55"/>
      <c r="D89" s="55"/>
      <c r="E89" s="55"/>
      <c r="F89" s="55"/>
    </row>
    <row r="90" spans="1:6" x14ac:dyDescent="0.25">
      <c r="A90" s="55"/>
      <c r="B90" s="55"/>
      <c r="C90" s="55"/>
      <c r="D90" s="55"/>
      <c r="E90" s="55"/>
      <c r="F90" s="55"/>
    </row>
    <row r="91" spans="1:6" x14ac:dyDescent="0.25">
      <c r="A91" s="55"/>
      <c r="B91" s="55"/>
      <c r="C91" s="55"/>
      <c r="D91" s="55"/>
      <c r="E91" s="55"/>
      <c r="F91" s="55"/>
    </row>
    <row r="92" spans="1:6" x14ac:dyDescent="0.25">
      <c r="A92" s="55"/>
      <c r="B92" s="55"/>
      <c r="C92" s="55"/>
      <c r="D92" s="55"/>
      <c r="E92" s="55"/>
      <c r="F92" s="55"/>
    </row>
    <row r="93" spans="1:6" x14ac:dyDescent="0.25">
      <c r="A93" s="55"/>
      <c r="B93" s="55"/>
      <c r="C93" s="55"/>
      <c r="D93" s="55"/>
      <c r="E93" s="55"/>
      <c r="F93" s="55"/>
    </row>
    <row r="94" spans="1:6" x14ac:dyDescent="0.25">
      <c r="A94" s="55"/>
      <c r="B94" s="55"/>
      <c r="C94" s="55"/>
      <c r="D94" s="55"/>
      <c r="E94" s="55"/>
      <c r="F94" s="55"/>
    </row>
    <row r="95" spans="1:6" x14ac:dyDescent="0.25">
      <c r="A95" s="55"/>
      <c r="B95" s="55"/>
      <c r="C95" s="55"/>
      <c r="D95" s="55"/>
      <c r="E95" s="55"/>
      <c r="F95" s="55"/>
    </row>
    <row r="96" spans="1:6" x14ac:dyDescent="0.25">
      <c r="A96" s="55"/>
      <c r="B96" s="55"/>
      <c r="C96" s="55"/>
      <c r="D96" s="55"/>
      <c r="E96" s="55"/>
      <c r="F96" s="55"/>
    </row>
    <row r="97" spans="1:6" x14ac:dyDescent="0.25">
      <c r="A97" s="55"/>
      <c r="B97" s="55"/>
      <c r="C97" s="55"/>
      <c r="D97" s="55"/>
      <c r="E97" s="55"/>
      <c r="F97" s="55"/>
    </row>
    <row r="98" spans="1:6" x14ac:dyDescent="0.25">
      <c r="A98" s="55"/>
      <c r="B98" s="55"/>
      <c r="C98" s="55"/>
      <c r="D98" s="55"/>
      <c r="E98" s="55"/>
      <c r="F98" s="55"/>
    </row>
    <row r="99" spans="1:6" x14ac:dyDescent="0.25">
      <c r="A99" s="55"/>
      <c r="B99" s="55"/>
      <c r="C99" s="55"/>
      <c r="D99" s="55"/>
      <c r="E99" s="55"/>
      <c r="F99" s="55"/>
    </row>
    <row r="100" spans="1:6" x14ac:dyDescent="0.25">
      <c r="A100" s="55"/>
      <c r="B100" s="55"/>
      <c r="C100" s="55"/>
      <c r="D100" s="55"/>
      <c r="E100" s="55"/>
      <c r="F100" s="55"/>
    </row>
    <row r="101" spans="1:6" x14ac:dyDescent="0.25">
      <c r="A101" s="55"/>
      <c r="B101" s="55"/>
      <c r="C101" s="55"/>
      <c r="D101" s="55"/>
      <c r="E101" s="55"/>
      <c r="F101" s="55"/>
    </row>
    <row r="102" spans="1:6" x14ac:dyDescent="0.25">
      <c r="A102" s="55"/>
      <c r="B102" s="55"/>
      <c r="C102" s="55"/>
      <c r="D102" s="55"/>
      <c r="E102" s="55"/>
      <c r="F102" s="55"/>
    </row>
    <row r="103" spans="1:6" x14ac:dyDescent="0.25">
      <c r="A103" s="55"/>
      <c r="B103" s="55"/>
      <c r="C103" s="55"/>
      <c r="D103" s="55"/>
      <c r="E103" s="55"/>
      <c r="F103" s="55"/>
    </row>
    <row r="104" spans="1:6" x14ac:dyDescent="0.25">
      <c r="A104" s="55"/>
      <c r="B104" s="55"/>
      <c r="C104" s="55"/>
      <c r="D104" s="55"/>
      <c r="E104" s="55"/>
      <c r="F104" s="55"/>
    </row>
    <row r="105" spans="1:6" x14ac:dyDescent="0.25">
      <c r="A105" s="55"/>
      <c r="B105" s="55"/>
      <c r="C105" s="55"/>
      <c r="D105" s="55"/>
      <c r="E105" s="55"/>
      <c r="F105" s="55"/>
    </row>
    <row r="106" spans="1:6" x14ac:dyDescent="0.25">
      <c r="A106" s="55"/>
      <c r="B106" s="55"/>
      <c r="C106" s="55"/>
      <c r="D106" s="55"/>
      <c r="E106" s="55"/>
      <c r="F106" s="55"/>
    </row>
    <row r="107" spans="1:6" x14ac:dyDescent="0.25">
      <c r="A107" s="55"/>
      <c r="B107" s="55"/>
      <c r="C107" s="55"/>
      <c r="D107" s="55"/>
      <c r="E107" s="55"/>
      <c r="F107" s="55"/>
    </row>
    <row r="108" spans="1:6" x14ac:dyDescent="0.25">
      <c r="A108" s="55"/>
      <c r="B108" s="55"/>
      <c r="C108" s="55"/>
      <c r="D108" s="55"/>
      <c r="E108" s="55"/>
      <c r="F108" s="55"/>
    </row>
    <row r="109" spans="1:6" x14ac:dyDescent="0.25">
      <c r="A109" s="55"/>
      <c r="B109" s="55"/>
      <c r="C109" s="55"/>
      <c r="D109" s="55"/>
      <c r="E109" s="55"/>
      <c r="F109" s="55"/>
    </row>
    <row r="110" spans="1:6" x14ac:dyDescent="0.25">
      <c r="A110" s="55"/>
      <c r="B110" s="55"/>
      <c r="C110" s="55"/>
      <c r="D110" s="55"/>
      <c r="E110" s="55"/>
      <c r="F110" s="55"/>
    </row>
    <row r="111" spans="1:6" x14ac:dyDescent="0.25">
      <c r="A111" s="55"/>
      <c r="B111" s="55"/>
      <c r="C111" s="55"/>
      <c r="D111" s="55"/>
      <c r="E111" s="55"/>
      <c r="F111" s="55"/>
    </row>
    <row r="112" spans="1:6" x14ac:dyDescent="0.25">
      <c r="A112" s="55"/>
      <c r="B112" s="55"/>
      <c r="C112" s="55"/>
      <c r="D112" s="55"/>
      <c r="E112" s="55"/>
      <c r="F112" s="55"/>
    </row>
    <row r="113" spans="1:6" x14ac:dyDescent="0.25">
      <c r="A113" s="55"/>
      <c r="B113" s="55"/>
      <c r="C113" s="55"/>
      <c r="D113" s="55"/>
      <c r="E113" s="55"/>
      <c r="F113" s="55"/>
    </row>
    <row r="114" spans="1:6" x14ac:dyDescent="0.25">
      <c r="A114" s="55"/>
      <c r="B114" s="55"/>
      <c r="C114" s="55"/>
      <c r="D114" s="55"/>
      <c r="E114" s="55"/>
      <c r="F114" s="55"/>
    </row>
    <row r="115" spans="1:6" x14ac:dyDescent="0.25">
      <c r="A115" s="55"/>
      <c r="B115" s="55"/>
      <c r="C115" s="55"/>
      <c r="D115" s="55"/>
      <c r="E115" s="55"/>
      <c r="F115" s="55"/>
    </row>
    <row r="116" spans="1:6" x14ac:dyDescent="0.25">
      <c r="A116" s="55"/>
      <c r="B116" s="55"/>
      <c r="C116" s="55"/>
      <c r="D116" s="55"/>
      <c r="E116" s="55"/>
      <c r="F116" s="55"/>
    </row>
    <row r="117" spans="1:6" x14ac:dyDescent="0.25">
      <c r="A117" s="55"/>
      <c r="B117" s="55"/>
      <c r="C117" s="55"/>
      <c r="D117" s="55"/>
      <c r="E117" s="55"/>
      <c r="F117" s="55"/>
    </row>
    <row r="118" spans="1:6" x14ac:dyDescent="0.25">
      <c r="A118" s="55"/>
      <c r="B118" s="55"/>
      <c r="C118" s="55"/>
      <c r="D118" s="55"/>
      <c r="E118" s="55"/>
      <c r="F118" s="55"/>
    </row>
    <row r="119" spans="1:6" x14ac:dyDescent="0.25">
      <c r="A119" s="55"/>
      <c r="B119" s="55"/>
      <c r="C119" s="55"/>
      <c r="D119" s="55"/>
      <c r="E119" s="55"/>
      <c r="F119" s="55"/>
    </row>
    <row r="120" spans="1:6" x14ac:dyDescent="0.25">
      <c r="A120" s="55"/>
      <c r="B120" s="55"/>
      <c r="C120" s="55"/>
      <c r="D120" s="55"/>
      <c r="E120" s="55"/>
      <c r="F120" s="55"/>
    </row>
    <row r="121" spans="1:6" x14ac:dyDescent="0.25">
      <c r="A121" s="55"/>
      <c r="B121" s="55"/>
      <c r="C121" s="55"/>
      <c r="D121" s="55"/>
      <c r="E121" s="55"/>
      <c r="F121" s="55"/>
    </row>
    <row r="122" spans="1:6" x14ac:dyDescent="0.25">
      <c r="A122" s="55"/>
      <c r="B122" s="55"/>
      <c r="C122" s="55"/>
      <c r="D122" s="55"/>
      <c r="E122" s="55"/>
      <c r="F122" s="55"/>
    </row>
    <row r="123" spans="1:6" x14ac:dyDescent="0.25">
      <c r="A123" s="55"/>
      <c r="B123" s="55"/>
      <c r="C123" s="55"/>
      <c r="D123" s="55"/>
      <c r="E123" s="55"/>
      <c r="F123" s="55"/>
    </row>
    <row r="124" spans="1:6" x14ac:dyDescent="0.25">
      <c r="A124" s="55"/>
      <c r="B124" s="55"/>
      <c r="C124" s="55"/>
      <c r="D124" s="55"/>
      <c r="E124" s="55"/>
      <c r="F124" s="55"/>
    </row>
    <row r="125" spans="1:6" x14ac:dyDescent="0.25">
      <c r="A125" s="55"/>
      <c r="B125" s="55"/>
      <c r="C125" s="55"/>
      <c r="D125" s="55"/>
      <c r="E125" s="55"/>
      <c r="F125" s="55"/>
    </row>
    <row r="126" spans="1:6" x14ac:dyDescent="0.25">
      <c r="A126" s="55"/>
      <c r="B126" s="55"/>
      <c r="C126" s="55"/>
      <c r="D126" s="55"/>
      <c r="E126" s="55"/>
      <c r="F126" s="55"/>
    </row>
    <row r="127" spans="1:6" x14ac:dyDescent="0.25">
      <c r="A127" s="55"/>
      <c r="B127" s="55"/>
      <c r="C127" s="55"/>
      <c r="D127" s="55"/>
      <c r="E127" s="55"/>
      <c r="F127" s="55"/>
    </row>
    <row r="128" spans="1:6" x14ac:dyDescent="0.25">
      <c r="A128" s="55"/>
      <c r="B128" s="55"/>
      <c r="C128" s="55"/>
      <c r="D128" s="55"/>
      <c r="E128" s="55"/>
      <c r="F128" s="55"/>
    </row>
    <row r="129" spans="1:6" x14ac:dyDescent="0.25">
      <c r="A129" s="55"/>
      <c r="B129" s="55"/>
      <c r="C129" s="55"/>
      <c r="D129" s="55"/>
      <c r="E129" s="55"/>
      <c r="F129" s="55"/>
    </row>
    <row r="130" spans="1:6" x14ac:dyDescent="0.25">
      <c r="A130" s="55"/>
      <c r="B130" s="55"/>
      <c r="C130" s="55"/>
      <c r="D130" s="55"/>
      <c r="E130" s="55"/>
      <c r="F130" s="55"/>
    </row>
    <row r="131" spans="1:6" x14ac:dyDescent="0.25">
      <c r="A131" s="55"/>
      <c r="B131" s="55"/>
      <c r="C131" s="55"/>
      <c r="D131" s="55"/>
      <c r="E131" s="55"/>
      <c r="F131" s="55"/>
    </row>
    <row r="132" spans="1:6" x14ac:dyDescent="0.25">
      <c r="A132" s="55"/>
      <c r="B132" s="55"/>
      <c r="C132" s="55"/>
      <c r="D132" s="55"/>
      <c r="E132" s="55"/>
      <c r="F132" s="55"/>
    </row>
    <row r="133" spans="1:6" x14ac:dyDescent="0.25">
      <c r="A133" s="55"/>
      <c r="B133" s="55"/>
      <c r="C133" s="55"/>
      <c r="D133" s="55"/>
      <c r="E133" s="55"/>
      <c r="F133" s="55"/>
    </row>
    <row r="134" spans="1:6" x14ac:dyDescent="0.25">
      <c r="A134" s="55"/>
      <c r="B134" s="55"/>
      <c r="C134" s="55"/>
      <c r="D134" s="55"/>
      <c r="E134" s="55"/>
      <c r="F134" s="55"/>
    </row>
    <row r="135" spans="1:6" x14ac:dyDescent="0.25">
      <c r="A135" s="55"/>
      <c r="B135" s="55"/>
      <c r="C135" s="55"/>
      <c r="D135" s="55"/>
      <c r="E135" s="55"/>
      <c r="F135" s="55"/>
    </row>
    <row r="136" spans="1:6" x14ac:dyDescent="0.25">
      <c r="A136" s="55"/>
      <c r="B136" s="55"/>
      <c r="C136" s="55"/>
      <c r="D136" s="55"/>
      <c r="E136" s="55"/>
      <c r="F136" s="55"/>
    </row>
    <row r="137" spans="1:6" x14ac:dyDescent="0.25">
      <c r="A137" s="55"/>
      <c r="B137" s="55"/>
      <c r="C137" s="55"/>
      <c r="D137" s="55"/>
      <c r="E137" s="55"/>
      <c r="F137" s="55"/>
    </row>
    <row r="138" spans="1:6" x14ac:dyDescent="0.25">
      <c r="A138" s="55"/>
      <c r="B138" s="55"/>
      <c r="C138" s="55"/>
      <c r="D138" s="55"/>
      <c r="E138" s="55"/>
      <c r="F138" s="55"/>
    </row>
    <row r="139" spans="1:6" x14ac:dyDescent="0.25">
      <c r="A139" s="55"/>
      <c r="B139" s="55"/>
      <c r="C139" s="55"/>
      <c r="D139" s="55"/>
      <c r="E139" s="55"/>
      <c r="F139" s="55"/>
    </row>
    <row r="140" spans="1:6" x14ac:dyDescent="0.25">
      <c r="A140" s="55"/>
      <c r="B140" s="55"/>
      <c r="C140" s="55"/>
      <c r="D140" s="55"/>
      <c r="E140" s="55"/>
      <c r="F140" s="55"/>
    </row>
    <row r="141" spans="1:6" x14ac:dyDescent="0.25">
      <c r="A141" s="55"/>
      <c r="B141" s="55"/>
      <c r="C141" s="55"/>
      <c r="D141" s="55"/>
      <c r="E141" s="55"/>
      <c r="F141" s="55"/>
    </row>
    <row r="142" spans="1:6" x14ac:dyDescent="0.25">
      <c r="A142" s="55"/>
      <c r="B142" s="55"/>
      <c r="C142" s="55"/>
      <c r="D142" s="55"/>
      <c r="E142" s="55"/>
      <c r="F142" s="55"/>
    </row>
    <row r="143" spans="1:6" x14ac:dyDescent="0.25">
      <c r="A143" s="55"/>
      <c r="B143" s="55"/>
      <c r="C143" s="55"/>
      <c r="D143" s="55"/>
      <c r="E143" s="55"/>
      <c r="F143" s="55"/>
    </row>
    <row r="144" spans="1:6" x14ac:dyDescent="0.25">
      <c r="A144" s="55"/>
      <c r="B144" s="55"/>
      <c r="C144" s="55"/>
      <c r="D144" s="55"/>
      <c r="E144" s="55"/>
      <c r="F144" s="55"/>
    </row>
  </sheetData>
  <autoFilter ref="A6:CR70"/>
  <mergeCells count="12">
    <mergeCell ref="H4:H5"/>
    <mergeCell ref="I4:I5"/>
    <mergeCell ref="B2:L2"/>
    <mergeCell ref="J4:J5"/>
    <mergeCell ref="K4:K5"/>
    <mergeCell ref="L4:L5"/>
    <mergeCell ref="D3:I3"/>
    <mergeCell ref="A4:A5"/>
    <mergeCell ref="B4:B5"/>
    <mergeCell ref="C4:C5"/>
    <mergeCell ref="D4:F4"/>
    <mergeCell ref="G4:G5"/>
  </mergeCells>
  <pageMargins left="0.7" right="0.7" top="0.75" bottom="0.75" header="0.3" footer="0.3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workbookViewId="0">
      <selection activeCell="D1" sqref="D1:D9"/>
    </sheetView>
  </sheetViews>
  <sheetFormatPr defaultRowHeight="15" x14ac:dyDescent="0.25"/>
  <cols>
    <col min="1" max="1" width="14" customWidth="1"/>
    <col min="2" max="2" width="14.7109375" customWidth="1"/>
    <col min="4" max="4" width="11.85546875" customWidth="1"/>
    <col min="10" max="10" width="15.7109375" customWidth="1"/>
    <col min="13" max="13" width="19.7109375" customWidth="1"/>
    <col min="14" max="14" width="13.85546875" bestFit="1" customWidth="1"/>
  </cols>
  <sheetData>
    <row r="1" spans="1:18" ht="32.25" x14ac:dyDescent="0.3">
      <c r="A1" s="79">
        <v>15</v>
      </c>
      <c r="B1" s="78" t="s">
        <v>50</v>
      </c>
      <c r="C1" s="15"/>
      <c r="D1" s="14">
        <v>800</v>
      </c>
      <c r="E1" s="77">
        <v>82</v>
      </c>
      <c r="F1" s="66"/>
      <c r="G1" s="55">
        <v>358</v>
      </c>
      <c r="H1" s="66"/>
      <c r="I1" s="23"/>
      <c r="J1" s="40">
        <v>2727435.48</v>
      </c>
      <c r="K1" s="14"/>
      <c r="L1" s="17"/>
      <c r="M1" s="40">
        <v>2727435.48</v>
      </c>
      <c r="N1" s="14"/>
      <c r="P1" s="23"/>
      <c r="R1" s="14"/>
    </row>
    <row r="2" spans="1:18" ht="32.25" x14ac:dyDescent="0.3">
      <c r="A2" s="73">
        <v>15</v>
      </c>
      <c r="B2" s="78" t="s">
        <v>49</v>
      </c>
      <c r="C2" s="14"/>
      <c r="D2" s="23">
        <v>831</v>
      </c>
      <c r="E2" s="23">
        <v>150</v>
      </c>
      <c r="F2" s="14"/>
      <c r="G2" s="23">
        <v>300</v>
      </c>
      <c r="H2" s="14"/>
      <c r="I2" s="23"/>
      <c r="J2" s="29"/>
      <c r="K2" s="29"/>
      <c r="L2" s="14"/>
      <c r="M2" s="29"/>
      <c r="N2" s="23"/>
      <c r="P2" s="29"/>
      <c r="R2" s="14"/>
    </row>
    <row r="3" spans="1:18" ht="16.5" x14ac:dyDescent="0.3">
      <c r="A3" s="16">
        <v>15</v>
      </c>
      <c r="B3" s="19">
        <v>44218</v>
      </c>
      <c r="C3" s="14"/>
      <c r="D3" s="14">
        <v>1200</v>
      </c>
      <c r="E3" s="55">
        <v>30</v>
      </c>
      <c r="F3" s="14"/>
      <c r="G3" s="23">
        <v>600</v>
      </c>
      <c r="H3" s="14"/>
      <c r="I3" s="29"/>
      <c r="J3" s="14">
        <v>18356.93</v>
      </c>
      <c r="K3" s="14"/>
      <c r="L3" s="23"/>
      <c r="M3" s="14">
        <v>18356.93</v>
      </c>
      <c r="N3" s="14"/>
      <c r="P3" s="29"/>
      <c r="R3" s="14"/>
    </row>
    <row r="4" spans="1:18" ht="31.5" x14ac:dyDescent="0.3">
      <c r="A4" s="55">
        <v>10</v>
      </c>
      <c r="B4" s="23" t="s">
        <v>114</v>
      </c>
      <c r="C4" s="14"/>
      <c r="D4" s="14">
        <v>980</v>
      </c>
      <c r="E4" s="14">
        <v>70</v>
      </c>
      <c r="F4" s="14"/>
      <c r="G4" s="7">
        <v>197.2</v>
      </c>
      <c r="H4" s="14"/>
      <c r="I4" s="34"/>
      <c r="J4" s="72"/>
      <c r="K4" s="14"/>
      <c r="L4" s="23"/>
      <c r="M4" s="14">
        <v>591864</v>
      </c>
      <c r="N4" s="14"/>
      <c r="P4" s="34"/>
      <c r="R4" s="14"/>
    </row>
    <row r="5" spans="1:18" ht="31.5" x14ac:dyDescent="0.3">
      <c r="A5" s="55">
        <v>10</v>
      </c>
      <c r="B5" s="23" t="s">
        <v>115</v>
      </c>
      <c r="C5" s="17"/>
      <c r="D5" s="14">
        <v>4996</v>
      </c>
      <c r="E5" s="23">
        <v>145</v>
      </c>
      <c r="F5" s="14"/>
      <c r="G5" s="14">
        <f>SUM(G1:G4)</f>
        <v>1455.2</v>
      </c>
      <c r="H5" s="14"/>
      <c r="I5" s="14"/>
      <c r="J5" s="14">
        <v>147966</v>
      </c>
      <c r="K5" s="14"/>
      <c r="L5" s="55"/>
      <c r="M5" s="14">
        <v>147966</v>
      </c>
      <c r="N5" s="14"/>
      <c r="P5" s="14"/>
      <c r="R5" s="14"/>
    </row>
    <row r="6" spans="1:18" ht="31.5" x14ac:dyDescent="0.3">
      <c r="A6" s="23">
        <v>10</v>
      </c>
      <c r="B6" s="23" t="s">
        <v>120</v>
      </c>
      <c r="C6" s="23"/>
      <c r="D6" s="14">
        <v>4950</v>
      </c>
      <c r="E6" s="14">
        <v>80</v>
      </c>
      <c r="G6" s="14"/>
      <c r="I6" s="14"/>
      <c r="J6" s="40">
        <v>40425000</v>
      </c>
      <c r="K6" s="14"/>
      <c r="L6" s="55"/>
      <c r="M6" s="40">
        <v>40425000</v>
      </c>
      <c r="N6" s="14"/>
      <c r="P6" s="14"/>
      <c r="R6" s="14"/>
    </row>
    <row r="7" spans="1:18" ht="31.5" x14ac:dyDescent="0.3">
      <c r="A7" s="23">
        <v>15</v>
      </c>
      <c r="B7" s="23" t="s">
        <v>240</v>
      </c>
      <c r="C7" s="34"/>
      <c r="D7" s="14">
        <v>1500</v>
      </c>
      <c r="E7" s="7">
        <v>30</v>
      </c>
      <c r="G7" s="14"/>
      <c r="J7" s="68">
        <v>37244166.700000003</v>
      </c>
      <c r="K7" s="14"/>
      <c r="L7" s="23"/>
      <c r="M7" s="68">
        <v>37244166.700000003</v>
      </c>
      <c r="N7" s="14"/>
      <c r="P7" s="14"/>
      <c r="R7" s="14"/>
    </row>
    <row r="8" spans="1:18" ht="31.5" x14ac:dyDescent="0.3">
      <c r="A8" s="29">
        <v>15</v>
      </c>
      <c r="B8" s="60" t="s">
        <v>228</v>
      </c>
      <c r="C8" s="14"/>
      <c r="D8" s="14">
        <v>800</v>
      </c>
      <c r="E8" s="7">
        <v>23</v>
      </c>
      <c r="G8" s="55"/>
      <c r="J8" s="87">
        <v>7563387.4000000004</v>
      </c>
      <c r="K8" s="14"/>
      <c r="L8" s="55"/>
      <c r="M8" s="87"/>
      <c r="N8" s="14"/>
      <c r="P8" s="14"/>
      <c r="R8" s="14"/>
    </row>
    <row r="9" spans="1:18" ht="31.5" x14ac:dyDescent="0.3">
      <c r="A9" s="14">
        <v>10</v>
      </c>
      <c r="B9" s="60" t="s">
        <v>227</v>
      </c>
      <c r="C9" s="14"/>
      <c r="D9" s="7">
        <f>SUM(D1:D8)</f>
        <v>16057</v>
      </c>
      <c r="E9" s="14">
        <v>25</v>
      </c>
      <c r="G9" s="55"/>
      <c r="J9" s="28">
        <v>18356.93</v>
      </c>
      <c r="K9" s="14"/>
      <c r="L9" s="55"/>
      <c r="M9" s="28">
        <v>18356.93</v>
      </c>
      <c r="N9" s="14"/>
      <c r="P9" s="14"/>
      <c r="R9" s="14"/>
    </row>
    <row r="10" spans="1:18" ht="31.5" x14ac:dyDescent="0.3">
      <c r="A10" s="55">
        <v>15</v>
      </c>
      <c r="B10" s="60" t="s">
        <v>253</v>
      </c>
      <c r="C10" s="14"/>
      <c r="D10" s="7"/>
      <c r="E10" s="17">
        <v>24.33</v>
      </c>
      <c r="G10" s="23"/>
      <c r="J10" s="40">
        <v>12746341.640000001</v>
      </c>
      <c r="K10" s="14"/>
      <c r="L10" s="23"/>
      <c r="M10" s="40">
        <v>12746341.640000001</v>
      </c>
      <c r="N10" s="14"/>
      <c r="P10" s="14"/>
      <c r="R10" s="14"/>
    </row>
    <row r="11" spans="1:18" ht="31.5" x14ac:dyDescent="0.3">
      <c r="A11" s="23">
        <v>10</v>
      </c>
      <c r="B11" s="60" t="s">
        <v>257</v>
      </c>
      <c r="C11" s="14"/>
      <c r="D11" s="7"/>
      <c r="E11" s="14">
        <f>SUM(E1:E10)</f>
        <v>659.33</v>
      </c>
      <c r="G11" s="23"/>
      <c r="J11" s="28">
        <v>15056020</v>
      </c>
      <c r="K11" s="14"/>
      <c r="L11" s="23"/>
      <c r="M11" s="28">
        <v>15056020</v>
      </c>
      <c r="N11" s="14"/>
      <c r="P11" s="14"/>
      <c r="R11" s="14"/>
    </row>
    <row r="12" spans="1:18" ht="31.5" x14ac:dyDescent="0.3">
      <c r="A12" s="23">
        <v>10</v>
      </c>
      <c r="B12" s="60" t="s">
        <v>263</v>
      </c>
      <c r="C12" s="14"/>
      <c r="D12" s="7"/>
      <c r="E12" s="17"/>
      <c r="G12" s="23"/>
      <c r="J12" s="28">
        <v>20307209.039999999</v>
      </c>
      <c r="K12" s="14"/>
      <c r="L12" s="23"/>
      <c r="M12" s="28"/>
      <c r="N12" s="14"/>
      <c r="P12" s="14"/>
      <c r="R12" s="14"/>
    </row>
    <row r="13" spans="1:18" ht="31.5" x14ac:dyDescent="0.3">
      <c r="A13" s="23">
        <v>12</v>
      </c>
      <c r="B13" s="60" t="s">
        <v>271</v>
      </c>
      <c r="C13" s="104"/>
      <c r="D13" s="65"/>
      <c r="E13" s="23"/>
      <c r="G13" s="55"/>
      <c r="J13" s="28">
        <v>18356.93</v>
      </c>
      <c r="K13" s="14"/>
      <c r="L13" s="55"/>
      <c r="M13" s="28">
        <v>18356.93</v>
      </c>
      <c r="N13" s="14"/>
      <c r="P13" s="14"/>
      <c r="R13" s="14"/>
    </row>
    <row r="14" spans="1:18" ht="31.5" x14ac:dyDescent="0.3">
      <c r="A14" s="23">
        <v>7</v>
      </c>
      <c r="B14" s="89" t="s">
        <v>346</v>
      </c>
      <c r="C14" s="23"/>
      <c r="D14" s="65"/>
      <c r="E14" s="14"/>
      <c r="G14" s="55"/>
      <c r="J14" s="28">
        <v>55890296.670000002</v>
      </c>
      <c r="K14" s="14"/>
      <c r="L14" s="55"/>
      <c r="M14" s="28"/>
      <c r="N14" s="28"/>
      <c r="P14" s="14"/>
      <c r="R14" s="14"/>
    </row>
    <row r="15" spans="1:18" ht="31.5" x14ac:dyDescent="0.3">
      <c r="A15" s="23">
        <v>15</v>
      </c>
      <c r="B15" s="89" t="s">
        <v>344</v>
      </c>
      <c r="C15" s="14"/>
      <c r="D15" s="65"/>
      <c r="E15" s="23"/>
      <c r="G15" s="55"/>
      <c r="J15" s="14">
        <v>5000048</v>
      </c>
      <c r="K15" s="17"/>
      <c r="L15" s="55"/>
      <c r="M15" s="14">
        <v>5000048</v>
      </c>
      <c r="N15" s="28"/>
      <c r="P15" s="14"/>
      <c r="R15" s="14"/>
    </row>
    <row r="16" spans="1:18" ht="31.5" x14ac:dyDescent="0.3">
      <c r="A16" s="14">
        <v>15</v>
      </c>
      <c r="B16" s="65" t="s">
        <v>357</v>
      </c>
      <c r="C16" s="14"/>
      <c r="D16" s="45"/>
      <c r="E16" s="34"/>
      <c r="G16" s="55"/>
      <c r="J16" s="14">
        <v>46909964.170000002</v>
      </c>
      <c r="K16" s="14"/>
      <c r="L16" s="55"/>
      <c r="M16" s="14">
        <v>46909964.170000002</v>
      </c>
      <c r="N16" s="14"/>
      <c r="P16" s="29"/>
      <c r="R16" s="14"/>
    </row>
    <row r="17" spans="1:18" ht="31.5" x14ac:dyDescent="0.3">
      <c r="A17" s="23">
        <v>15</v>
      </c>
      <c r="B17" s="60" t="s">
        <v>361</v>
      </c>
      <c r="C17" s="29"/>
      <c r="D17" s="43"/>
      <c r="E17" s="14"/>
      <c r="G17" s="14"/>
      <c r="J17" s="40">
        <f>SUM(J1:J16)</f>
        <v>244072905.89000005</v>
      </c>
      <c r="K17" s="23"/>
      <c r="L17" s="14"/>
      <c r="M17" s="40">
        <f>SUM(M1:M16)</f>
        <v>160903876.78000003</v>
      </c>
      <c r="N17" s="14"/>
      <c r="R17" s="14"/>
    </row>
    <row r="18" spans="1:18" ht="31.5" x14ac:dyDescent="0.3">
      <c r="A18" s="23">
        <v>15</v>
      </c>
      <c r="B18" s="23" t="s">
        <v>365</v>
      </c>
      <c r="C18" s="14"/>
      <c r="D18" s="43"/>
      <c r="E18" s="14"/>
      <c r="J18" s="14"/>
      <c r="K18" s="14"/>
      <c r="M18" s="14"/>
      <c r="N18" s="28"/>
      <c r="R18" s="14"/>
    </row>
    <row r="19" spans="1:18" ht="31.5" x14ac:dyDescent="0.3">
      <c r="A19" s="7">
        <v>12</v>
      </c>
      <c r="B19" s="7" t="s">
        <v>419</v>
      </c>
      <c r="C19" s="14"/>
      <c r="D19" s="43"/>
      <c r="E19" s="14"/>
      <c r="K19" s="14"/>
      <c r="N19" s="28"/>
      <c r="R19" s="14"/>
    </row>
    <row r="20" spans="1:18" ht="31.5" x14ac:dyDescent="0.3">
      <c r="A20" s="14">
        <v>15</v>
      </c>
      <c r="B20" s="7" t="s">
        <v>420</v>
      </c>
      <c r="C20" s="14"/>
      <c r="D20" s="21"/>
      <c r="E20" s="14"/>
      <c r="K20" s="14"/>
      <c r="N20" s="28"/>
    </row>
    <row r="21" spans="1:18" ht="31.5" x14ac:dyDescent="0.3">
      <c r="A21" s="14">
        <v>12</v>
      </c>
      <c r="B21" s="100" t="s">
        <v>450</v>
      </c>
      <c r="C21" s="14"/>
      <c r="D21" s="43"/>
      <c r="E21" s="14"/>
      <c r="K21" s="14"/>
      <c r="N21" s="28"/>
    </row>
    <row r="22" spans="1:18" ht="31.5" x14ac:dyDescent="0.3">
      <c r="A22" s="7">
        <v>15</v>
      </c>
      <c r="B22" s="7" t="s">
        <v>253</v>
      </c>
      <c r="C22" s="14"/>
      <c r="D22" s="43"/>
      <c r="E22" s="14"/>
      <c r="K22" s="14"/>
      <c r="N22" s="28"/>
    </row>
    <row r="23" spans="1:18" ht="31.5" x14ac:dyDescent="0.3">
      <c r="A23" s="14">
        <v>9</v>
      </c>
      <c r="B23" s="7" t="s">
        <v>475</v>
      </c>
      <c r="C23" s="14"/>
      <c r="D23" s="43"/>
      <c r="E23" s="14"/>
      <c r="K23" s="14"/>
      <c r="N23" s="14"/>
    </row>
    <row r="24" spans="1:18" ht="31.5" x14ac:dyDescent="0.3">
      <c r="A24" s="14">
        <v>3</v>
      </c>
      <c r="B24" s="23" t="s">
        <v>624</v>
      </c>
      <c r="C24" s="14"/>
      <c r="D24" s="43"/>
      <c r="E24" s="14"/>
      <c r="K24" s="14"/>
      <c r="N24" s="14"/>
    </row>
    <row r="25" spans="1:18" ht="31.5" x14ac:dyDescent="0.3">
      <c r="A25" s="7">
        <v>15</v>
      </c>
      <c r="B25" s="23" t="s">
        <v>485</v>
      </c>
      <c r="C25" s="14"/>
      <c r="D25" s="43"/>
      <c r="E25" s="14"/>
      <c r="K25" s="14"/>
      <c r="N25" s="14"/>
    </row>
    <row r="26" spans="1:18" ht="31.5" x14ac:dyDescent="0.3">
      <c r="A26" s="14">
        <v>15</v>
      </c>
      <c r="B26" s="7" t="s">
        <v>357</v>
      </c>
      <c r="C26" s="14"/>
      <c r="D26" s="43"/>
      <c r="E26" s="14"/>
      <c r="K26" s="14"/>
      <c r="N26" s="14"/>
    </row>
    <row r="27" spans="1:18" ht="31.5" x14ac:dyDescent="0.3">
      <c r="A27" s="47">
        <v>15</v>
      </c>
      <c r="B27" s="7" t="s">
        <v>502</v>
      </c>
      <c r="C27" s="14"/>
      <c r="D27" s="43"/>
      <c r="E27" s="14"/>
      <c r="K27" s="14"/>
      <c r="N27" s="28"/>
    </row>
    <row r="28" spans="1:18" ht="31.5" x14ac:dyDescent="0.3">
      <c r="A28" s="47">
        <v>10</v>
      </c>
      <c r="B28" s="47" t="s">
        <v>507</v>
      </c>
      <c r="C28" s="14"/>
      <c r="D28" s="38"/>
      <c r="E28" s="14"/>
      <c r="K28" s="14"/>
    </row>
    <row r="29" spans="1:18" ht="31.5" x14ac:dyDescent="0.3">
      <c r="A29" s="47">
        <v>15</v>
      </c>
      <c r="B29" s="47" t="s">
        <v>511</v>
      </c>
      <c r="C29" s="14"/>
      <c r="D29" s="38"/>
      <c r="E29" s="14"/>
      <c r="K29" s="14"/>
    </row>
    <row r="30" spans="1:18" ht="31.5" x14ac:dyDescent="0.3">
      <c r="A30" s="17">
        <v>10</v>
      </c>
      <c r="B30" s="47" t="s">
        <v>549</v>
      </c>
      <c r="C30" s="29"/>
      <c r="D30" s="38"/>
      <c r="E30" s="14"/>
      <c r="K30" s="14"/>
    </row>
    <row r="31" spans="1:18" ht="31.5" x14ac:dyDescent="0.3">
      <c r="A31" s="14">
        <v>12</v>
      </c>
      <c r="B31" s="76" t="s">
        <v>594</v>
      </c>
      <c r="C31" s="14"/>
      <c r="D31" s="21"/>
      <c r="E31" s="14"/>
      <c r="K31" s="14"/>
    </row>
    <row r="32" spans="1:18" ht="31.5" x14ac:dyDescent="0.3">
      <c r="A32" s="14">
        <v>12</v>
      </c>
      <c r="B32" s="76" t="s">
        <v>595</v>
      </c>
      <c r="C32" s="14"/>
      <c r="D32" s="38"/>
      <c r="E32" s="14"/>
      <c r="K32" s="14"/>
    </row>
    <row r="33" spans="1:11" ht="31.5" x14ac:dyDescent="0.3">
      <c r="A33" s="14">
        <v>12</v>
      </c>
      <c r="B33" s="76" t="s">
        <v>600</v>
      </c>
      <c r="C33" s="14"/>
      <c r="D33" s="43"/>
      <c r="E33" s="14"/>
      <c r="K33" s="14"/>
    </row>
    <row r="34" spans="1:11" ht="31.5" x14ac:dyDescent="0.3">
      <c r="A34" s="14">
        <v>12</v>
      </c>
      <c r="B34" s="76" t="s">
        <v>601</v>
      </c>
      <c r="C34" s="14"/>
      <c r="D34" s="43"/>
      <c r="E34" s="14"/>
      <c r="K34" s="29"/>
    </row>
    <row r="35" spans="1:11" ht="31.5" x14ac:dyDescent="0.3">
      <c r="A35" s="14">
        <v>4</v>
      </c>
      <c r="B35" s="76" t="s">
        <v>596</v>
      </c>
      <c r="C35" s="14"/>
      <c r="D35" s="38"/>
      <c r="E35" s="14"/>
      <c r="K35" s="14"/>
    </row>
    <row r="36" spans="1:11" ht="31.5" x14ac:dyDescent="0.3">
      <c r="A36" s="14">
        <v>3</v>
      </c>
      <c r="B36" s="76" t="s">
        <v>597</v>
      </c>
      <c r="C36" s="14"/>
      <c r="D36" s="38"/>
      <c r="E36" s="7"/>
      <c r="K36" s="14"/>
    </row>
    <row r="37" spans="1:11" ht="31.5" x14ac:dyDescent="0.3">
      <c r="A37" s="14">
        <v>15</v>
      </c>
      <c r="B37" s="76" t="s">
        <v>599</v>
      </c>
      <c r="C37" s="7"/>
      <c r="D37" s="43"/>
      <c r="E37" s="14"/>
      <c r="K37" s="14"/>
    </row>
    <row r="38" spans="1:11" ht="31.5" x14ac:dyDescent="0.3">
      <c r="A38" s="14">
        <v>15</v>
      </c>
      <c r="B38" s="76" t="s">
        <v>602</v>
      </c>
      <c r="C38" s="14"/>
      <c r="D38" s="43"/>
      <c r="E38" s="14"/>
      <c r="K38" s="14"/>
    </row>
    <row r="39" spans="1:11" ht="31.5" x14ac:dyDescent="0.3">
      <c r="A39" s="14">
        <v>12</v>
      </c>
      <c r="B39" s="76" t="s">
        <v>603</v>
      </c>
      <c r="C39" s="14"/>
      <c r="D39" s="43"/>
      <c r="E39" s="14"/>
      <c r="K39" s="14"/>
    </row>
    <row r="40" spans="1:11" ht="31.5" x14ac:dyDescent="0.3">
      <c r="A40" s="14">
        <v>12</v>
      </c>
      <c r="B40" s="76" t="s">
        <v>608</v>
      </c>
      <c r="C40" s="14"/>
      <c r="E40" s="71"/>
      <c r="K40" s="14"/>
    </row>
    <row r="41" spans="1:11" ht="31.5" x14ac:dyDescent="0.3">
      <c r="A41" s="14">
        <v>12</v>
      </c>
      <c r="B41" s="76" t="s">
        <v>613</v>
      </c>
      <c r="C41" s="71"/>
      <c r="K41" s="7"/>
    </row>
    <row r="42" spans="1:11" ht="31.5" x14ac:dyDescent="0.3">
      <c r="A42" s="14">
        <v>12</v>
      </c>
      <c r="B42" s="76" t="s">
        <v>618</v>
      </c>
      <c r="K42" s="14"/>
    </row>
    <row r="43" spans="1:11" ht="31.5" x14ac:dyDescent="0.3">
      <c r="A43" s="14">
        <v>12</v>
      </c>
      <c r="B43" s="76" t="s">
        <v>623</v>
      </c>
      <c r="K43" s="14"/>
    </row>
    <row r="44" spans="1:11" ht="31.5" x14ac:dyDescent="0.3">
      <c r="A44" s="14">
        <v>15</v>
      </c>
      <c r="B44" s="23" t="s">
        <v>625</v>
      </c>
      <c r="K44" s="14"/>
    </row>
    <row r="45" spans="1:11" ht="31.5" x14ac:dyDescent="0.3">
      <c r="A45" s="14">
        <v>10</v>
      </c>
      <c r="B45" s="23" t="s">
        <v>626</v>
      </c>
      <c r="K45" s="71"/>
    </row>
    <row r="46" spans="1:11" ht="31.5" x14ac:dyDescent="0.3">
      <c r="A46" s="14">
        <v>15</v>
      </c>
      <c r="B46" s="23" t="s">
        <v>627</v>
      </c>
    </row>
    <row r="47" spans="1:11" ht="31.5" x14ac:dyDescent="0.3">
      <c r="A47" s="14">
        <v>15</v>
      </c>
      <c r="B47" s="23" t="s">
        <v>629</v>
      </c>
    </row>
    <row r="48" spans="1:11" ht="31.5" x14ac:dyDescent="0.3">
      <c r="A48" s="14">
        <v>9</v>
      </c>
      <c r="B48" s="23" t="s">
        <v>631</v>
      </c>
    </row>
    <row r="49" spans="1:2" ht="16.5" x14ac:dyDescent="0.3">
      <c r="A49" s="14">
        <v>3</v>
      </c>
      <c r="B49" s="52"/>
    </row>
    <row r="50" spans="1:2" ht="16.5" x14ac:dyDescent="0.3">
      <c r="A50" s="14">
        <f>SUM(A1:A49)</f>
        <v>587</v>
      </c>
      <c r="B50" s="7"/>
    </row>
    <row r="51" spans="1:2" ht="16.5" x14ac:dyDescent="0.3">
      <c r="A51" s="14"/>
      <c r="B51" s="7"/>
    </row>
    <row r="52" spans="1:2" ht="16.5" x14ac:dyDescent="0.3">
      <c r="A52" s="14"/>
      <c r="B52" s="7"/>
    </row>
    <row r="53" spans="1:2" ht="16.5" x14ac:dyDescent="0.3">
      <c r="A53" s="14"/>
      <c r="B53" s="7"/>
    </row>
    <row r="54" spans="1:2" ht="16.5" x14ac:dyDescent="0.3">
      <c r="A54" s="14"/>
      <c r="B54" s="7"/>
    </row>
    <row r="55" spans="1:2" ht="16.5" x14ac:dyDescent="0.3">
      <c r="A55" s="14"/>
      <c r="B55" s="7"/>
    </row>
    <row r="56" spans="1:2" ht="16.5" x14ac:dyDescent="0.3">
      <c r="A56" s="14"/>
      <c r="B56" s="7"/>
    </row>
    <row r="57" spans="1:2" ht="16.5" x14ac:dyDescent="0.3">
      <c r="A57" s="14"/>
      <c r="B57" s="7"/>
    </row>
    <row r="58" spans="1:2" ht="16.5" x14ac:dyDescent="0.3">
      <c r="A58" s="14"/>
      <c r="B58" s="7"/>
    </row>
    <row r="59" spans="1:2" ht="16.5" x14ac:dyDescent="0.3">
      <c r="A59" s="14"/>
      <c r="B59" s="7"/>
    </row>
    <row r="60" spans="1:2" ht="16.5" x14ac:dyDescent="0.3">
      <c r="A60" s="14"/>
      <c r="B60" s="7"/>
    </row>
    <row r="61" spans="1:2" ht="16.5" x14ac:dyDescent="0.3">
      <c r="A61" s="14"/>
      <c r="B61" s="7"/>
    </row>
    <row r="62" spans="1:2" ht="16.5" x14ac:dyDescent="0.3">
      <c r="A62" s="14"/>
      <c r="B62" s="7"/>
    </row>
    <row r="63" spans="1:2" x14ac:dyDescent="0.25">
      <c r="A63" s="7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Заявки 2021 ТП</vt:lpstr>
      <vt:lpstr>тех.присоед. 2021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2022-01-19T09:26:32Z</dcterms:modified>
</cp:coreProperties>
</file>