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форматы_25.02.2021 - формулы\"/>
    </mc:Choice>
  </mc:AlternateContent>
  <xr:revisionPtr revIDLastSave="0" documentId="13_ncr:1_{3469B41A-DA2D-4564-B5D7-C899221C8566}" xr6:coauthVersionLast="46" xr6:coauthVersionMax="46" xr10:uidLastSave="{00000000-0000-0000-0000-000000000000}"/>
  <bookViews>
    <workbookView xWindow="-120" yWindow="-120" windowWidth="29040" windowHeight="15840" tabRatio="849" xr2:uid="{00000000-000D-0000-FFFF-FFFF00000000}"/>
  </bookViews>
  <sheets>
    <sheet name="14" sheetId="55" r:id="rId1"/>
  </sheets>
  <externalReferences>
    <externalReference r:id="rId2"/>
  </externalReferences>
  <calcPr calcId="181029"/>
</workbook>
</file>

<file path=xl/calcChain.xml><?xml version="1.0" encoding="utf-8"?>
<calcChain xmlns="http://schemas.openxmlformats.org/spreadsheetml/2006/main">
  <c r="D18" i="55" l="1"/>
</calcChain>
</file>

<file path=xl/sharedStrings.xml><?xml version="1.0" encoding="utf-8"?>
<sst xmlns="http://schemas.openxmlformats.org/spreadsheetml/2006/main" count="100" uniqueCount="55">
  <si>
    <t>к приказу Минэнерго России</t>
  </si>
  <si>
    <t>Общий объем финансирования, в том числе за счет:</t>
  </si>
  <si>
    <t>федерального бюджета</t>
  </si>
  <si>
    <t>иных источников финансирования</t>
  </si>
  <si>
    <t>Калининградская область</t>
  </si>
  <si>
    <t>1.5</t>
  </si>
  <si>
    <t>1.4</t>
  </si>
  <si>
    <t>1.6</t>
  </si>
  <si>
    <t>от «__» _____ 2016 г. №___</t>
  </si>
  <si>
    <t>Номер группы инвести-ционных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</si>
  <si>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</si>
  <si>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средств, полученных от оказания услуг, реализации товаров по регулируемым государством ценам (тарифам)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</si>
  <si>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</si>
  <si>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</si>
  <si>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</si>
  <si>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</si>
  <si>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</si>
  <si>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полное наименование субъекта электроэнергетики</t>
  </si>
  <si>
    <t>Идентификатор инвестиционного проекта</t>
  </si>
  <si>
    <t>МВ×А</t>
  </si>
  <si>
    <t>Штуки</t>
  </si>
  <si>
    <t>км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</si>
  <si>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</si>
  <si>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</si>
  <si>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Наименование инвестиционного проекта  (группы инвестиционных проектов)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</si>
  <si>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</si>
  <si>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</si>
  <si>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</si>
  <si>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</si>
  <si>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</si>
  <si>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</si>
  <si>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</si>
  <si>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</si>
  <si>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</si>
  <si>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</si>
  <si>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</si>
  <si>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</si>
  <si>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</si>
  <si>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</si>
  <si>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</si>
  <si>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</si>
  <si>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</si>
  <si>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</si>
  <si>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Инвестиционная программа АО "Западная энергетическая компания"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</si>
  <si>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</si>
  <si>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</si>
  <si>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</si>
  <si>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</si>
  <si>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</si>
  <si>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увелечение зоны обслуживания за счет приобретения на аукционе электросетевого комплекса</t>
  </si>
  <si>
    <t>повышение надежности электроснабжения существующих поьребителей</t>
  </si>
  <si>
    <t>утв. сметный расчет февраль 2020</t>
  </si>
  <si>
    <t>отчет об оценке, договор купли-продажи №1,2 от 26.11.2019</t>
  </si>
  <si>
    <t xml:space="preserve">Утвержденные плановые значения показателей приведены в соответствии с приказом СГРЦТ Калининградской области №68-01э/20 от 16.09.2020     
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</si>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</sst>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27">
    <xf numFmtId="0" fontId="0" fillId="0" borderId="0" xfId="0"/>
    <xf numFmtId="4" fontId="2" fillId="0" borderId="2" xfId="0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right" vertical="center"/>
    </xf>
    <xf numFmtId="0" fontId="2" fillId="0" borderId="0" xfId="16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167" fontId="2" fillId="0" borderId="0" xfId="16" applyNumberFormat="1" applyFont="1" applyFill="1" applyBorder="1" applyAlignment="1">
      <alignment horizontal="center" vertical="center" wrapText="1"/>
    </xf>
    <xf numFmtId="0" fontId="2" fillId="0" borderId="0" xfId="16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2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 shrinkToFit="1"/>
    </xf>
    <xf numFmtId="165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22" applyNumberFormat="1" applyFont="1" applyFill="1" applyBorder="1" applyAlignment="1">
      <alignment horizontal="left" vertical="center" wrapText="1"/>
    </xf>
    <xf numFmtId="1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8" fillId="0" borderId="0" xfId="0" applyFont="1" applyFill="1" applyBorder="1"/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225_1153926028850_02_0_3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94">
          <cell r="V94">
            <v>2.41361983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workbookViewId="0">
      <selection activeCell="H17" sqref="H17"/>
    </sheetView>
  </sheetViews>
  <sheetFormatPr defaultColWidth="9.140625" defaultRowHeight="15" x14ac:dyDescent="0.25"/>
  <cols>
    <col min="1" max="1" width="11.42578125" style="26" customWidth="1"/>
    <col min="2" max="2" width="71.7109375" style="26" customWidth="1"/>
    <col min="3" max="3" width="17.5703125" style="26" customWidth="1"/>
    <col min="4" max="4" width="15.7109375" style="26" customWidth="1"/>
    <col min="5" max="5" width="18.140625" style="26" customWidth="1"/>
    <col min="6" max="6" width="13.28515625" style="26" customWidth="1"/>
    <col min="7" max="7" width="14.140625" style="26" customWidth="1"/>
    <col min="8" max="8" width="14" style="26" customWidth="1"/>
    <col min="9" max="9" width="17.28515625" style="26" customWidth="1"/>
    <col min="10" max="10" width="15.28515625" style="26" customWidth="1"/>
    <col min="11" max="11" width="17.85546875" style="26" customWidth="1"/>
    <col min="12" max="12" width="14" style="26" customWidth="1"/>
    <col min="13" max="13" width="17.42578125" style="26" customWidth="1"/>
    <col min="14" max="14" width="49.7109375" style="26" customWidth="1"/>
    <col min="15" max="15" width="21.42578125" style="26" customWidth="1"/>
    <col min="16" max="16" width="13.5703125" style="26" customWidth="1"/>
    <col min="17" max="17" width="13.42578125" style="26" customWidth="1"/>
    <col min="18" max="18" width="13.7109375" style="26" customWidth="1"/>
    <col min="19" max="19" width="13.5703125" style="26" customWidth="1"/>
    <col min="20" max="20" width="9.85546875" style="26" customWidth="1"/>
    <col min="21" max="21" width="11.7109375" style="26" customWidth="1"/>
    <col min="22" max="16384" width="9.140625" style="26"/>
  </cols>
  <sheetData>
    <row r="1" spans="1:21" s="2" customFormat="1" ht="15.75" x14ac:dyDescent="0.25">
      <c r="B1" s="3"/>
      <c r="Q1" s="4"/>
      <c r="S1" s="4" t="s">
        <v>22</v>
      </c>
    </row>
    <row r="2" spans="1:21" s="2" customFormat="1" ht="15.75" x14ac:dyDescent="0.25">
      <c r="B2" s="3"/>
      <c r="Q2" s="4"/>
      <c r="S2" s="4" t="s">
        <v>0</v>
      </c>
    </row>
    <row r="3" spans="1:21" s="2" customFormat="1" ht="15.75" x14ac:dyDescent="0.25">
      <c r="B3" s="3"/>
      <c r="Q3" s="4"/>
      <c r="S3" s="4" t="s">
        <v>8</v>
      </c>
    </row>
    <row r="4" spans="1:21" s="2" customFormat="1" ht="15.75" x14ac:dyDescent="0.25">
      <c r="C4" s="2" t="s">
        <v>23</v>
      </c>
      <c r="D4" s="3"/>
      <c r="E4" s="3"/>
      <c r="F4" s="3"/>
      <c r="G4" s="3"/>
      <c r="H4" s="3"/>
      <c r="I4" s="3"/>
      <c r="J4" s="3"/>
      <c r="K4" s="3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s="2" customFormat="1" ht="15.75" x14ac:dyDescent="0.25">
      <c r="B5" s="3"/>
    </row>
    <row r="6" spans="1:21" s="2" customFormat="1" ht="15.75" x14ac:dyDescent="0.25">
      <c r="C6" s="6" t="s">
        <v>43</v>
      </c>
      <c r="D6" s="6"/>
      <c r="E6" s="6"/>
      <c r="F6" s="6"/>
      <c r="G6" s="6"/>
      <c r="H6" s="6"/>
      <c r="I6" s="6"/>
      <c r="J6" s="6"/>
      <c r="K6" s="6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s="2" customFormat="1" ht="15.75" x14ac:dyDescent="0.25">
      <c r="C7" s="6" t="s">
        <v>17</v>
      </c>
      <c r="D7" s="6"/>
      <c r="E7" s="6"/>
      <c r="F7" s="6"/>
      <c r="G7" s="6"/>
      <c r="H7" s="6"/>
      <c r="I7" s="6"/>
      <c r="J7" s="6"/>
      <c r="K7" s="6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s="2" customFormat="1" ht="30.75" customHeight="1" x14ac:dyDescent="0.25">
      <c r="A8" s="5"/>
      <c r="B8" s="5"/>
      <c r="C8" s="7" t="s">
        <v>53</v>
      </c>
      <c r="D8" s="7"/>
      <c r="E8" s="7"/>
      <c r="F8" s="7"/>
      <c r="G8" s="7"/>
      <c r="H8" s="7"/>
      <c r="I8" s="7"/>
      <c r="J8" s="7"/>
      <c r="K8" s="7"/>
      <c r="L8" s="7"/>
      <c r="M8" s="5"/>
      <c r="N8" s="5"/>
      <c r="O8" s="5"/>
      <c r="P8" s="5"/>
      <c r="Q8" s="5"/>
      <c r="R8" s="5"/>
      <c r="S8" s="5"/>
    </row>
    <row r="9" spans="1:21" s="2" customFormat="1" ht="15.75" x14ac:dyDescent="0.25">
      <c r="C9" s="8" t="s">
        <v>54</v>
      </c>
      <c r="D9" s="8"/>
      <c r="E9" s="8"/>
      <c r="F9" s="8"/>
      <c r="G9" s="8"/>
      <c r="H9" s="8"/>
      <c r="I9" s="8"/>
      <c r="J9" s="8"/>
      <c r="K9" s="8"/>
      <c r="L9" s="5"/>
      <c r="M9" s="5"/>
      <c r="N9" s="5"/>
      <c r="O9" s="5"/>
      <c r="P9" s="5"/>
      <c r="Q9" s="5"/>
      <c r="R9" s="5"/>
      <c r="S9" s="5"/>
      <c r="T9" s="5"/>
      <c r="U9" s="5"/>
    </row>
    <row r="11" spans="1:21" s="3" customFormat="1" ht="40.5" customHeight="1" x14ac:dyDescent="0.25">
      <c r="A11" s="9" t="s">
        <v>9</v>
      </c>
      <c r="B11" s="9" t="s">
        <v>24</v>
      </c>
      <c r="C11" s="9" t="s">
        <v>18</v>
      </c>
      <c r="D11" s="10" t="s">
        <v>10</v>
      </c>
      <c r="E11" s="10" t="s">
        <v>25</v>
      </c>
      <c r="F11" s="10" t="s">
        <v>26</v>
      </c>
      <c r="G11" s="10"/>
      <c r="H11" s="10"/>
      <c r="I11" s="10"/>
      <c r="J11" s="10"/>
      <c r="K11" s="10" t="s">
        <v>27</v>
      </c>
      <c r="L11" s="10" t="s">
        <v>28</v>
      </c>
      <c r="M11" s="10"/>
      <c r="N11" s="9" t="s">
        <v>29</v>
      </c>
      <c r="O11" s="9" t="s">
        <v>30</v>
      </c>
      <c r="P11" s="9" t="s">
        <v>31</v>
      </c>
      <c r="Q11" s="9"/>
      <c r="R11" s="9"/>
      <c r="S11" s="9"/>
      <c r="T11" s="9"/>
      <c r="U11" s="9"/>
    </row>
    <row r="12" spans="1:21" s="3" customFormat="1" ht="15.75" x14ac:dyDescent="0.25">
      <c r="A12" s="9"/>
      <c r="B12" s="9"/>
      <c r="C12" s="9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9"/>
      <c r="O12" s="9"/>
      <c r="P12" s="11" t="s">
        <v>21</v>
      </c>
      <c r="Q12" s="11"/>
      <c r="R12" s="11" t="s">
        <v>19</v>
      </c>
      <c r="S12" s="11"/>
      <c r="T12" s="11" t="s">
        <v>20</v>
      </c>
      <c r="U12" s="11"/>
    </row>
    <row r="13" spans="1:21" s="3" customFormat="1" ht="141" customHeight="1" x14ac:dyDescent="0.25">
      <c r="A13" s="9"/>
      <c r="B13" s="9"/>
      <c r="C13" s="9"/>
      <c r="D13" s="10"/>
      <c r="E13" s="10"/>
      <c r="F13" s="12" t="s">
        <v>1</v>
      </c>
      <c r="G13" s="12" t="s">
        <v>2</v>
      </c>
      <c r="H13" s="12" t="s">
        <v>32</v>
      </c>
      <c r="I13" s="12" t="s">
        <v>11</v>
      </c>
      <c r="J13" s="12" t="s">
        <v>3</v>
      </c>
      <c r="K13" s="10"/>
      <c r="L13" s="13" t="s">
        <v>33</v>
      </c>
      <c r="M13" s="13" t="s">
        <v>34</v>
      </c>
      <c r="N13" s="9"/>
      <c r="O13" s="9"/>
      <c r="P13" s="14" t="s">
        <v>35</v>
      </c>
      <c r="Q13" s="14" t="s">
        <v>36</v>
      </c>
      <c r="R13" s="14" t="s">
        <v>35</v>
      </c>
      <c r="S13" s="14" t="s">
        <v>36</v>
      </c>
      <c r="T13" s="14" t="s">
        <v>35</v>
      </c>
      <c r="U13" s="14" t="s">
        <v>36</v>
      </c>
    </row>
    <row r="14" spans="1:21" s="3" customFormat="1" ht="15.75" x14ac:dyDescent="0.25">
      <c r="A14" s="15">
        <v>3</v>
      </c>
      <c r="B14" s="15">
        <v>4</v>
      </c>
      <c r="C14" s="15">
        <v>5</v>
      </c>
      <c r="D14" s="15">
        <v>6</v>
      </c>
      <c r="E14" s="15">
        <v>7</v>
      </c>
      <c r="F14" s="15">
        <v>8</v>
      </c>
      <c r="G14" s="15">
        <v>9</v>
      </c>
      <c r="H14" s="15">
        <v>10</v>
      </c>
      <c r="I14" s="15">
        <v>11</v>
      </c>
      <c r="J14" s="15">
        <v>12</v>
      </c>
      <c r="K14" s="15">
        <v>13</v>
      </c>
      <c r="L14" s="15">
        <v>14</v>
      </c>
      <c r="M14" s="15">
        <v>15</v>
      </c>
      <c r="N14" s="15">
        <v>16</v>
      </c>
      <c r="O14" s="15">
        <v>17</v>
      </c>
      <c r="P14" s="15">
        <v>18</v>
      </c>
      <c r="Q14" s="15">
        <v>19</v>
      </c>
      <c r="R14" s="15">
        <v>20</v>
      </c>
      <c r="S14" s="15">
        <v>21</v>
      </c>
      <c r="T14" s="15">
        <v>22</v>
      </c>
      <c r="U14" s="15">
        <v>23</v>
      </c>
    </row>
    <row r="15" spans="1:21" s="3" customFormat="1" ht="15.75" x14ac:dyDescent="0.25">
      <c r="A15" s="15">
        <v>1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  <c r="G15" s="15">
        <v>7</v>
      </c>
      <c r="H15" s="15">
        <v>8</v>
      </c>
      <c r="I15" s="15">
        <v>9</v>
      </c>
      <c r="J15" s="15">
        <v>10</v>
      </c>
      <c r="K15" s="15">
        <v>11</v>
      </c>
      <c r="L15" s="15">
        <v>12</v>
      </c>
      <c r="M15" s="15">
        <v>13</v>
      </c>
      <c r="N15" s="15">
        <v>14</v>
      </c>
      <c r="O15" s="15">
        <v>15</v>
      </c>
      <c r="P15" s="16" t="s">
        <v>37</v>
      </c>
      <c r="Q15" s="16" t="s">
        <v>38</v>
      </c>
      <c r="R15" s="16" t="s">
        <v>39</v>
      </c>
      <c r="S15" s="16" t="s">
        <v>40</v>
      </c>
      <c r="T15" s="16" t="s">
        <v>41</v>
      </c>
      <c r="U15" s="16" t="s">
        <v>42</v>
      </c>
    </row>
    <row r="16" spans="1:21" s="21" customFormat="1" ht="25.5" customHeight="1" x14ac:dyDescent="0.25">
      <c r="A16" s="17">
        <v>1</v>
      </c>
      <c r="B16" s="18" t="s">
        <v>4</v>
      </c>
      <c r="C16" s="19" t="s">
        <v>16</v>
      </c>
      <c r="D16" s="20">
        <v>1258.4110486564155</v>
      </c>
      <c r="E16" s="20" t="s">
        <v>15</v>
      </c>
      <c r="F16" s="20">
        <v>1229.5690287464158</v>
      </c>
      <c r="G16" s="20">
        <v>0</v>
      </c>
      <c r="H16" s="20">
        <v>0</v>
      </c>
      <c r="I16" s="20">
        <v>306.95821716647129</v>
      </c>
      <c r="J16" s="20">
        <v>922.61081157994431</v>
      </c>
      <c r="K16" s="20">
        <v>1048.6808096853465</v>
      </c>
      <c r="L16" s="20" t="s">
        <v>15</v>
      </c>
      <c r="M16" s="20">
        <v>1048.6808096853463</v>
      </c>
      <c r="N16" s="20"/>
      <c r="O16" s="1" t="s">
        <v>15</v>
      </c>
      <c r="P16" s="1">
        <v>13.048999999999999</v>
      </c>
      <c r="Q16" s="1">
        <v>18.695</v>
      </c>
      <c r="R16" s="1">
        <v>46.669999999999995</v>
      </c>
      <c r="S16" s="1">
        <v>113.97</v>
      </c>
      <c r="T16" s="1">
        <v>100</v>
      </c>
      <c r="U16" s="1">
        <v>148</v>
      </c>
    </row>
    <row r="17" spans="1:21" s="21" customFormat="1" ht="31.5" x14ac:dyDescent="0.25">
      <c r="A17" s="22" t="s">
        <v>6</v>
      </c>
      <c r="B17" s="23" t="s">
        <v>12</v>
      </c>
      <c r="C17" s="13" t="s">
        <v>16</v>
      </c>
      <c r="D17" s="20">
        <v>2.2935798959999998</v>
      </c>
      <c r="E17" s="13" t="s">
        <v>15</v>
      </c>
      <c r="F17" s="20">
        <v>2.41361983</v>
      </c>
      <c r="G17" s="20">
        <v>0</v>
      </c>
      <c r="H17" s="20">
        <v>0</v>
      </c>
      <c r="I17" s="20">
        <v>2.01461983</v>
      </c>
      <c r="J17" s="20">
        <v>0.39900000000000002</v>
      </c>
      <c r="K17" s="20">
        <v>1.8811169999999999</v>
      </c>
      <c r="L17" s="13">
        <v>2020</v>
      </c>
      <c r="M17" s="20">
        <v>1.8811169999999999</v>
      </c>
      <c r="N17" s="13" t="s">
        <v>15</v>
      </c>
      <c r="O17" s="13" t="s">
        <v>15</v>
      </c>
      <c r="P17" s="13" t="s">
        <v>15</v>
      </c>
      <c r="Q17" s="20">
        <v>0.43</v>
      </c>
      <c r="R17" s="13" t="s">
        <v>15</v>
      </c>
      <c r="S17" s="13">
        <v>0</v>
      </c>
      <c r="T17" s="13" t="s">
        <v>15</v>
      </c>
      <c r="U17" s="13">
        <v>0</v>
      </c>
    </row>
    <row r="18" spans="1:21" s="21" customFormat="1" ht="47.25" x14ac:dyDescent="0.25">
      <c r="A18" s="24" t="s">
        <v>44</v>
      </c>
      <c r="B18" s="25" t="s">
        <v>45</v>
      </c>
      <c r="C18" s="13" t="s">
        <v>46</v>
      </c>
      <c r="D18" s="20">
        <f>'[1]2'!$V$94</f>
        <v>2.41361983</v>
      </c>
      <c r="E18" s="13" t="s">
        <v>51</v>
      </c>
      <c r="F18" s="20">
        <v>2.41361983</v>
      </c>
      <c r="G18" s="20">
        <v>0</v>
      </c>
      <c r="H18" s="20">
        <v>0</v>
      </c>
      <c r="I18" s="20">
        <v>2.01461983</v>
      </c>
      <c r="J18" s="20">
        <v>0.39900000000000002</v>
      </c>
      <c r="K18" s="20">
        <v>1.8811169999999999</v>
      </c>
      <c r="L18" s="13">
        <v>2020</v>
      </c>
      <c r="M18" s="20">
        <v>1.8811169999999999</v>
      </c>
      <c r="N18" s="13" t="s">
        <v>50</v>
      </c>
      <c r="O18" s="13" t="s">
        <v>15</v>
      </c>
      <c r="P18" s="13" t="s">
        <v>15</v>
      </c>
      <c r="Q18" s="20">
        <v>0.43</v>
      </c>
      <c r="R18" s="13" t="s">
        <v>15</v>
      </c>
      <c r="S18" s="13">
        <v>0</v>
      </c>
      <c r="T18" s="13" t="s">
        <v>15</v>
      </c>
      <c r="U18" s="13">
        <v>0</v>
      </c>
    </row>
    <row r="19" spans="1:21" ht="31.5" x14ac:dyDescent="0.25">
      <c r="A19" s="22" t="s">
        <v>5</v>
      </c>
      <c r="B19" s="23" t="s">
        <v>13</v>
      </c>
      <c r="C19" s="13" t="s">
        <v>16</v>
      </c>
      <c r="D19" s="13" t="s">
        <v>15</v>
      </c>
      <c r="E19" s="13" t="s">
        <v>15</v>
      </c>
      <c r="F19" s="13" t="s">
        <v>15</v>
      </c>
      <c r="G19" s="13" t="s">
        <v>15</v>
      </c>
      <c r="H19" s="13" t="s">
        <v>15</v>
      </c>
      <c r="I19" s="13" t="s">
        <v>15</v>
      </c>
      <c r="J19" s="13" t="s">
        <v>15</v>
      </c>
      <c r="K19" s="20">
        <v>0</v>
      </c>
      <c r="L19" s="13" t="s">
        <v>15</v>
      </c>
      <c r="M19" s="20">
        <v>0</v>
      </c>
      <c r="N19" s="13" t="s">
        <v>15</v>
      </c>
      <c r="O19" s="13" t="s">
        <v>15</v>
      </c>
      <c r="P19" s="13" t="s">
        <v>15</v>
      </c>
      <c r="Q19" s="20">
        <v>0</v>
      </c>
      <c r="R19" s="13" t="s">
        <v>15</v>
      </c>
      <c r="S19" s="13" t="s">
        <v>15</v>
      </c>
      <c r="T19" s="13" t="s">
        <v>15</v>
      </c>
      <c r="U19" s="13" t="s">
        <v>15</v>
      </c>
    </row>
    <row r="20" spans="1:21" ht="15.75" x14ac:dyDescent="0.25">
      <c r="A20" s="22" t="s">
        <v>7</v>
      </c>
      <c r="B20" s="23" t="s">
        <v>14</v>
      </c>
      <c r="C20" s="13" t="s">
        <v>16</v>
      </c>
      <c r="D20" s="20">
        <v>199.48431003600001</v>
      </c>
      <c r="E20" s="13" t="s">
        <v>15</v>
      </c>
      <c r="F20" s="20">
        <v>170.64252412600001</v>
      </c>
      <c r="G20" s="20">
        <v>0</v>
      </c>
      <c r="H20" s="20">
        <v>0</v>
      </c>
      <c r="I20" s="20">
        <v>0</v>
      </c>
      <c r="J20" s="20">
        <v>170.64252412600001</v>
      </c>
      <c r="K20" s="20">
        <v>166.23692503000001</v>
      </c>
      <c r="L20" s="13">
        <v>2020</v>
      </c>
      <c r="M20" s="20">
        <v>166.23692503000001</v>
      </c>
      <c r="N20" s="13" t="s">
        <v>15</v>
      </c>
      <c r="O20" s="13" t="s">
        <v>15</v>
      </c>
      <c r="P20" s="13" t="s">
        <v>15</v>
      </c>
      <c r="Q20" s="20">
        <v>7.0789999999999997</v>
      </c>
      <c r="R20" s="13" t="s">
        <v>15</v>
      </c>
      <c r="S20" s="13">
        <v>42.519999999999996</v>
      </c>
      <c r="T20" s="13" t="s">
        <v>15</v>
      </c>
      <c r="U20" s="1">
        <v>28</v>
      </c>
    </row>
    <row r="21" spans="1:21" ht="45.75" customHeight="1" x14ac:dyDescent="0.25">
      <c r="A21" s="22" t="s">
        <v>7</v>
      </c>
      <c r="B21" s="23" t="s">
        <v>47</v>
      </c>
      <c r="C21" s="13" t="s">
        <v>48</v>
      </c>
      <c r="D21" s="20">
        <v>199.48431003600001</v>
      </c>
      <c r="E21" s="13" t="s">
        <v>52</v>
      </c>
      <c r="F21" s="20">
        <v>170.64252412600001</v>
      </c>
      <c r="G21" s="20">
        <v>0</v>
      </c>
      <c r="H21" s="20">
        <v>0</v>
      </c>
      <c r="I21" s="20">
        <v>0</v>
      </c>
      <c r="J21" s="20">
        <v>170.64252412600001</v>
      </c>
      <c r="K21" s="20">
        <v>166.23692503000001</v>
      </c>
      <c r="L21" s="13">
        <v>2020</v>
      </c>
      <c r="M21" s="20">
        <v>166.23692503000001</v>
      </c>
      <c r="N21" s="13" t="s">
        <v>49</v>
      </c>
      <c r="O21" s="13" t="s">
        <v>15</v>
      </c>
      <c r="P21" s="13" t="s">
        <v>15</v>
      </c>
      <c r="Q21" s="20">
        <v>7.0789999999999997</v>
      </c>
      <c r="R21" s="13" t="s">
        <v>15</v>
      </c>
      <c r="S21" s="13">
        <v>42.519999999999996</v>
      </c>
      <c r="T21" s="13" t="s">
        <v>15</v>
      </c>
      <c r="U21" s="1">
        <v>28</v>
      </c>
    </row>
  </sheetData>
  <mergeCells count="18">
    <mergeCell ref="N11:N13"/>
    <mergeCell ref="O11:O13"/>
    <mergeCell ref="P11:U11"/>
    <mergeCell ref="P12:Q12"/>
    <mergeCell ref="R12:S12"/>
    <mergeCell ref="T12:U12"/>
    <mergeCell ref="C6:K6"/>
    <mergeCell ref="C7:K7"/>
    <mergeCell ref="C9:K9"/>
    <mergeCell ref="A11:A13"/>
    <mergeCell ref="B11:B13"/>
    <mergeCell ref="C11:C13"/>
    <mergeCell ref="D11:D13"/>
    <mergeCell ref="E11:E13"/>
    <mergeCell ref="F11:J12"/>
    <mergeCell ref="K11:K13"/>
    <mergeCell ref="C8:L8"/>
    <mergeCell ref="L11:M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2021-02-24T19:03:52Z</dcterms:modified>
</cp:coreProperties>
</file>