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_  кор ИПР_ 2022\формы 1-21\"/>
    </mc:Choice>
  </mc:AlternateContent>
  <xr:revisionPtr revIDLastSave="0" documentId="13_ncr:1_{35EECBF6-E278-4F5A-8EA9-E7B6FB850BFB}" xr6:coauthVersionLast="47" xr6:coauthVersionMax="47" xr10:uidLastSave="{00000000-0000-0000-0000-000000000000}"/>
  <bookViews>
    <workbookView xWindow="-120" yWindow="-120" windowWidth="29040" windowHeight="15840" tabRatio="857" xr2:uid="{00000000-000D-0000-FFFF-FFFF00000000}"/>
  </bookViews>
  <sheets>
    <sheet name="11_1" sheetId="50" r:id="rId1"/>
  </sheets>
  <definedNames>
    <definedName name="_xlnm._FilterDatabase" localSheetId="0" hidden="1">'11_1'!$A$20:$AH$63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5" i="50" l="1"/>
  <c r="G22" i="50" s="1"/>
  <c r="G21" i="50" s="1"/>
  <c r="G20" i="50" s="1"/>
  <c r="F22" i="50" l="1"/>
  <c r="F21" i="50" s="1"/>
  <c r="F20" i="50" s="1"/>
  <c r="F25" i="50"/>
</calcChain>
</file>

<file path=xl/sharedStrings.xml><?xml version="1.0" encoding="utf-8"?>
<sst xmlns="http://schemas.openxmlformats.org/spreadsheetml/2006/main" count="1443" uniqueCount="168">
  <si>
    <t>к приказу Минэнерго России</t>
  </si>
  <si>
    <t>1.1</t>
  </si>
  <si>
    <t>1.1.1</t>
  </si>
  <si>
    <t>1.1.2</t>
  </si>
  <si>
    <t>1.1.3</t>
  </si>
  <si>
    <t>1.1.4</t>
  </si>
  <si>
    <t>1.1.3.1</t>
  </si>
  <si>
    <t>1.1.3.2</t>
  </si>
  <si>
    <t>1</t>
  </si>
  <si>
    <t>Калининградская область</t>
  </si>
  <si>
    <t>1.1.1.3</t>
  </si>
  <si>
    <t>1.1.4.2</t>
  </si>
  <si>
    <t>1.1.4.1</t>
  </si>
  <si>
    <t>1.1.2.1</t>
  </si>
  <si>
    <t>1.1.1.2</t>
  </si>
  <si>
    <t>1.1.1.1</t>
  </si>
  <si>
    <t>от «__» _____ 2016 г. №___</t>
  </si>
  <si>
    <t>Номер группы инвести-ционных проектов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</si>
  <si>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</si>
  <si>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</si>
  <si>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</si>
  <si>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</si>
  <si>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</si>
  <si>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</si>
  <si>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</si>
  <si>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</si>
  <si>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</si>
  <si>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</si>
  <si>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</si>
  <si>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</si>
  <si>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</si>
  <si>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</si>
  <si>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</si>
  <si>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</si>
  <si>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</si>
  <si>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</si>
  <si>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</si>
  <si>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</si>
  <si>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</si>
  <si>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</si>
  <si>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Идентификатор инвестиционного проекта</t>
  </si>
  <si>
    <t>Приложение  № 11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</si>
  <si>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</si>
  <si>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</si>
  <si>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 xml:space="preserve">  Наименование инвестиционного проекта (группы инвестиционных проектов)  </t>
  </si>
  <si>
    <t>Наличие заключенного договора об осуществлении технологического присоединения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</si>
  <si>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</si>
  <si>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</si>
  <si>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</si>
  <si>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</si>
  <si>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</si>
  <si>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 xml:space="preserve">Аварийная нагрузка, % </t>
  </si>
  <si>
    <t xml:space="preserve">Максимальная мощность энергопринимающих устройств  потребителей услуг  по документам о технологическом присоединении, МВт 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</si>
  <si>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</si>
  <si>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</si>
  <si>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</si>
  <si>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 xml:space="preserve"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 </t>
  </si>
  <si>
    <t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</si>
  <si>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</si>
  <si>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</si>
  <si>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</si>
  <si>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</si>
  <si>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</si>
  <si>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</si>
  <si>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</si>
  <si>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</si>
  <si>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</si>
  <si>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</si>
  <si>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</si>
  <si>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</si>
  <si>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</si>
  <si>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</si>
  <si>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</si>
  <si>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</si>
  <si>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</si>
  <si>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</si>
  <si>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</si>
  <si>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</si>
  <si>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</si>
  <si>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</si>
  <si>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</si>
  <si>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</si>
  <si>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</si>
  <si>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</si>
  <si>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</si>
  <si>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Инвестиционная программа АО "Западная энергетическая компания"</t>
  </si>
  <si>
    <t xml:space="preserve">J 19-01 </t>
  </si>
  <si>
    <t>J 19-02</t>
  </si>
  <si>
    <t>J 19-15</t>
  </si>
  <si>
    <t>J 19-16</t>
  </si>
  <si>
    <t>J 19-14</t>
  </si>
  <si>
    <t>J 19-04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</si>
  <si>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</si>
  <si>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нл</t>
  </si>
  <si>
    <t>РП 15 кВ тепличного комплекса круглогодичного непрерывного производства сельскохозяйственной продукции</t>
  </si>
  <si>
    <t>2021-2024</t>
  </si>
  <si>
    <t xml:space="preserve"> электроустановки ООО"Балтийский торговый дом "Ресурсы Севера"</t>
  </si>
  <si>
    <t>ООО "БалтСтройСервис"</t>
  </si>
  <si>
    <t xml:space="preserve">№24-04/20ТП </t>
  </si>
  <si>
    <t xml:space="preserve">от 26.06.2020 </t>
  </si>
  <si>
    <t xml:space="preserve">ООО"Балтийский торговый дом "Ресурсы Севера" </t>
  </si>
  <si>
    <t xml:space="preserve"> №05-07/18ТП</t>
  </si>
  <si>
    <t>от 19.10.2020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</si>
  <si>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</si>
  <si>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>Схема и программа развития электроэнергетики субъекта Российской Федерации, утвержденные в 2021году</t>
  </si>
  <si>
    <t xml:space="preserve"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2021 году </t>
  </si>
  <si>
    <t>распоряжение губернатора Калининградской области от 28.05.2021 №19-р</t>
  </si>
  <si>
    <t xml:space="preserve">Утвержденные плановые значения показателей приведены в соответствии с приказом СГРЦТ Калининградской области №50-04э/21 от 28.10.2021 
</t>
  </si>
  <si>
    <t>Год раскрытия информации: 2022 год</t>
  </si>
  <si>
    <t>L 21-05</t>
  </si>
  <si>
    <t>Строительство сетей электроснабжения квартала жилых домов в г Пионерском, ул Октябрьская , 52</t>
  </si>
  <si>
    <t>L 21-06</t>
  </si>
  <si>
    <t>Строительство сетей электроснабжения квартала жилых домов в г Пионерском, ул Октябрьская , 13</t>
  </si>
  <si>
    <t>L 21-07</t>
  </si>
  <si>
    <t xml:space="preserve">Строительство сетей электроснабжения дошкольного учреждения г. Калининград ул. Флагманская </t>
  </si>
  <si>
    <t>L 21-08</t>
  </si>
  <si>
    <t>Строительство сетей электроснабжения дошкольного учреждения в Калининграде п. Васильково</t>
  </si>
  <si>
    <t>L 21-09</t>
  </si>
  <si>
    <t>Строительство сетей электроснабжения гостиницы г. Пионерский , Портовая,5</t>
  </si>
  <si>
    <t>L 21-11</t>
  </si>
  <si>
    <t>Строительство сетей электроснабжения объекта "Мостовой переход через Калининградский залив" левый берег</t>
  </si>
  <si>
    <t>L 21-12</t>
  </si>
  <si>
    <t>Строительство сетей электроснабжения объекта "Мостовой переход через Калининградский залив" правый берег</t>
  </si>
  <si>
    <t>L 21-10</t>
  </si>
  <si>
    <t>Строительство сетей электроснабжения объекта судоремонтного , строительного производства г. Светлый</t>
  </si>
  <si>
    <t>L 21-14</t>
  </si>
  <si>
    <t>Строительство  электроснабжения жд г.Пионерский (Нивелир)</t>
  </si>
  <si>
    <t>L 21-15</t>
  </si>
  <si>
    <t>Строительство  электроснабжения казино "Шамбала" п.Куликово, Зеленоградского р-на</t>
  </si>
  <si>
    <t>L 21-16</t>
  </si>
  <si>
    <t>Строительство  электроснабжения жд г.Пионерский, пос.Рыбное (МакроИнвест)</t>
  </si>
  <si>
    <t>L 21-17</t>
  </si>
  <si>
    <t>M 22-01</t>
  </si>
  <si>
    <t>Размер платы за технологическое присоединение (в соответствии с договором об осуществлении технологического присоединения),      млн рублей с НДС</t>
  </si>
  <si>
    <t xml:space="preserve"> от 14.09.2020</t>
  </si>
  <si>
    <t>25-05/20тп</t>
  </si>
  <si>
    <t>от 14.09.2020</t>
  </si>
  <si>
    <t xml:space="preserve">103-11/21тп </t>
  </si>
  <si>
    <t>16-01/19тп</t>
  </si>
  <si>
    <t xml:space="preserve"> от 10.06.2019</t>
  </si>
  <si>
    <t>09-02/21тп</t>
  </si>
  <si>
    <t xml:space="preserve"> от 15.03.2021</t>
  </si>
  <si>
    <t xml:space="preserve"> от 07.07.2021</t>
  </si>
  <si>
    <t>05-08/21тп/128</t>
  </si>
  <si>
    <t>от 19.05.2021</t>
  </si>
  <si>
    <t xml:space="preserve">14-03/21тп </t>
  </si>
  <si>
    <t>03-08/18тп</t>
  </si>
  <si>
    <t>от 26.07.2018</t>
  </si>
  <si>
    <t xml:space="preserve"> от 19.05.2021</t>
  </si>
  <si>
    <t>14-03/21тп</t>
  </si>
  <si>
    <t xml:space="preserve">51-07/21тп </t>
  </si>
  <si>
    <t>от 02.07.2021</t>
  </si>
  <si>
    <t xml:space="preserve">82-09/21тп </t>
  </si>
  <si>
    <t xml:space="preserve">69-08/21тп </t>
  </si>
  <si>
    <t xml:space="preserve">66-07/21тп </t>
  </si>
  <si>
    <t>жд (МакроИнвест)</t>
  </si>
  <si>
    <t>жилые дома</t>
  </si>
  <si>
    <t>гостинничный комплекс</t>
  </si>
  <si>
    <t>квартал жилых домов</t>
  </si>
  <si>
    <t>Квартал жилых домов в г. Пионерский, ул. Октябрьская, 13</t>
  </si>
  <si>
    <t>дошкольное учреждение</t>
  </si>
  <si>
    <t>мостовой переход</t>
  </si>
  <si>
    <t>гостиница</t>
  </si>
  <si>
    <t>судоремонтное, строительное производство</t>
  </si>
  <si>
    <t>ж/д Нивелир</t>
  </si>
  <si>
    <t xml:space="preserve"> казино "Шамбала"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</si>
  <si>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</si>
  <si>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Строительство сетей электроснабжения гостиничного комплекса г. Светлогорске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</si>
</sst>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  <numFmt numFmtId="168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8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166" fontId="1" fillId="2" borderId="3" applyNumberFormat="0" applyFont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38" fontId="6" fillId="0" borderId="0">
      <alignment vertical="top"/>
    </xf>
    <xf numFmtId="0" fontId="4" fillId="0" borderId="0"/>
    <xf numFmtId="0" fontId="4" fillId="0" borderId="0"/>
    <xf numFmtId="0" fontId="2" fillId="0" borderId="0"/>
    <xf numFmtId="0" fontId="7" fillId="0" borderId="0"/>
    <xf numFmtId="164" fontId="4" fillId="0" borderId="0" applyFont="0" applyFill="0" applyBorder="0" applyAlignment="0" applyProtection="0"/>
    <xf numFmtId="0" fontId="8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7" fillId="0" borderId="0"/>
    <xf numFmtId="0" fontId="2" fillId="0" borderId="0"/>
    <xf numFmtId="0" fontId="2" fillId="0" borderId="0"/>
  </cellStyleXfs>
  <cellXfs count="103">
    <xf numFmtId="0" fontId="0" fillId="0" borderId="0" xfId="0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3" fillId="0" borderId="0" xfId="2" applyFont="1" applyFill="1" applyBorder="1" applyAlignment="1">
      <alignment horizontal="right" vertical="center"/>
    </xf>
    <xf numFmtId="0" fontId="2" fillId="0" borderId="10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right"/>
    </xf>
    <xf numFmtId="4" fontId="9" fillId="0" borderId="10" xfId="0" applyNumberFormat="1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/>
    </xf>
    <xf numFmtId="0" fontId="9" fillId="0" borderId="0" xfId="2" applyNumberFormat="1" applyFont="1" applyFill="1" applyBorder="1"/>
    <xf numFmtId="0" fontId="9" fillId="0" borderId="0" xfId="2" applyFont="1" applyFill="1" applyBorder="1" applyAlignment="1">
      <alignment vertical="center"/>
    </xf>
    <xf numFmtId="14" fontId="9" fillId="0" borderId="0" xfId="2" applyNumberFormat="1" applyFont="1" applyFill="1" applyBorder="1" applyAlignment="1">
      <alignment vertical="center" wrapText="1"/>
    </xf>
    <xf numFmtId="0" fontId="9" fillId="0" borderId="0" xfId="2" applyFont="1" applyFill="1" applyBorder="1" applyAlignment="1">
      <alignment vertical="center" wrapText="1"/>
    </xf>
    <xf numFmtId="1" fontId="9" fillId="0" borderId="0" xfId="2" applyNumberFormat="1" applyFont="1" applyFill="1" applyBorder="1" applyAlignment="1">
      <alignment vertical="center"/>
    </xf>
    <xf numFmtId="14" fontId="9" fillId="0" borderId="0" xfId="2" applyNumberFormat="1" applyFont="1" applyFill="1" applyBorder="1" applyAlignment="1">
      <alignment vertical="center"/>
    </xf>
    <xf numFmtId="3" fontId="9" fillId="0" borderId="0" xfId="2" applyNumberFormat="1" applyFont="1" applyFill="1" applyBorder="1" applyAlignment="1">
      <alignment vertical="center"/>
    </xf>
    <xf numFmtId="0" fontId="9" fillId="0" borderId="0" xfId="2" applyFont="1" applyFill="1" applyBorder="1"/>
    <xf numFmtId="49" fontId="9" fillId="0" borderId="0" xfId="2" applyNumberFormat="1" applyFont="1" applyFill="1" applyBorder="1" applyAlignment="1">
      <alignment wrapText="1"/>
    </xf>
    <xf numFmtId="0" fontId="9" fillId="0" borderId="0" xfId="2" applyFont="1" applyFill="1" applyBorder="1" applyAlignment="1">
      <alignment wrapText="1"/>
    </xf>
    <xf numFmtId="2" fontId="10" fillId="0" borderId="0" xfId="2" applyNumberFormat="1" applyFont="1" applyFill="1" applyBorder="1" applyAlignment="1">
      <alignment horizontal="center"/>
    </xf>
    <xf numFmtId="2" fontId="10" fillId="0" borderId="0" xfId="2" applyNumberFormat="1" applyFont="1" applyFill="1" applyBorder="1" applyAlignment="1">
      <alignment horizontal="center" vertical="center" wrapText="1"/>
    </xf>
    <xf numFmtId="2" fontId="10" fillId="0" borderId="0" xfId="2" applyNumberFormat="1" applyFont="1" applyFill="1" applyBorder="1" applyAlignment="1">
      <alignment horizontal="center" wrapText="1"/>
    </xf>
    <xf numFmtId="0" fontId="10" fillId="0" borderId="0" xfId="2" applyNumberFormat="1" applyFont="1" applyFill="1" applyBorder="1" applyAlignment="1">
      <alignment horizontal="center"/>
    </xf>
    <xf numFmtId="0" fontId="10" fillId="0" borderId="0" xfId="2" applyFont="1" applyFill="1" applyBorder="1" applyAlignment="1">
      <alignment horizontal="center"/>
    </xf>
    <xf numFmtId="14" fontId="10" fillId="0" borderId="0" xfId="2" applyNumberFormat="1" applyFont="1" applyFill="1" applyBorder="1" applyAlignment="1">
      <alignment horizontal="center" wrapText="1"/>
    </xf>
    <xf numFmtId="0" fontId="10" fillId="0" borderId="0" xfId="2" applyFont="1" applyFill="1" applyBorder="1" applyAlignment="1">
      <alignment horizontal="center" wrapText="1"/>
    </xf>
    <xf numFmtId="1" fontId="10" fillId="0" borderId="0" xfId="2" applyNumberFormat="1" applyFont="1" applyFill="1" applyBorder="1" applyAlignment="1">
      <alignment horizontal="center"/>
    </xf>
    <xf numFmtId="14" fontId="10" fillId="0" borderId="0" xfId="2" applyNumberFormat="1" applyFont="1" applyFill="1" applyBorder="1" applyAlignment="1">
      <alignment horizontal="center"/>
    </xf>
    <xf numFmtId="14" fontId="10" fillId="0" borderId="0" xfId="2" applyNumberFormat="1" applyFont="1" applyFill="1" applyBorder="1" applyAlignment="1">
      <alignment horizontal="left" wrapText="1"/>
    </xf>
    <xf numFmtId="3" fontId="10" fillId="0" borderId="0" xfId="2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0" fontId="9" fillId="0" borderId="0" xfId="2" applyFont="1" applyFill="1" applyBorder="1" applyAlignment="1"/>
    <xf numFmtId="0" fontId="9" fillId="0" borderId="0" xfId="2" applyFont="1" applyFill="1" applyBorder="1" applyAlignment="1">
      <alignment horizontal="center" vertical="center"/>
    </xf>
    <xf numFmtId="14" fontId="2" fillId="0" borderId="10" xfId="2" applyNumberFormat="1" applyFont="1" applyFill="1" applyBorder="1" applyAlignment="1">
      <alignment horizontal="center" vertical="center" wrapText="1"/>
    </xf>
    <xf numFmtId="0" fontId="2" fillId="0" borderId="10" xfId="23" applyFont="1" applyFill="1" applyBorder="1" applyAlignment="1">
      <alignment horizontal="center" vertical="center" textRotation="90" wrapText="1"/>
    </xf>
    <xf numFmtId="0" fontId="2" fillId="0" borderId="10" xfId="23" applyFont="1" applyFill="1" applyBorder="1" applyAlignment="1">
      <alignment horizontal="center" vertical="center" wrapText="1"/>
    </xf>
    <xf numFmtId="14" fontId="2" fillId="0" borderId="10" xfId="23" applyNumberFormat="1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 textRotation="90"/>
    </xf>
    <xf numFmtId="0" fontId="2" fillId="0" borderId="10" xfId="17" applyNumberFormat="1" applyFont="1" applyFill="1" applyBorder="1" applyAlignment="1">
      <alignment horizontal="center" vertical="center" wrapText="1"/>
    </xf>
    <xf numFmtId="49" fontId="2" fillId="0" borderId="10" xfId="2" applyNumberFormat="1" applyFont="1" applyFill="1" applyBorder="1" applyAlignment="1">
      <alignment horizontal="center" vertical="center" wrapText="1"/>
    </xf>
    <xf numFmtId="1" fontId="2" fillId="0" borderId="10" xfId="2" applyNumberFormat="1" applyFont="1" applyFill="1" applyBorder="1" applyAlignment="1">
      <alignment horizontal="center" vertical="center"/>
    </xf>
    <xf numFmtId="49" fontId="2" fillId="0" borderId="10" xfId="2" applyNumberFormat="1" applyFont="1" applyFill="1" applyBorder="1" applyAlignment="1">
      <alignment horizontal="center" vertical="center"/>
    </xf>
    <xf numFmtId="3" fontId="2" fillId="0" borderId="10" xfId="2" applyNumberFormat="1" applyFont="1" applyFill="1" applyBorder="1" applyAlignment="1">
      <alignment horizontal="center" vertical="center"/>
    </xf>
    <xf numFmtId="14" fontId="9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1" fontId="9" fillId="0" borderId="10" xfId="0" applyNumberFormat="1" applyFont="1" applyFill="1" applyBorder="1" applyAlignment="1">
      <alignment horizontal="center" vertical="center" wrapText="1"/>
    </xf>
    <xf numFmtId="2" fontId="9" fillId="0" borderId="10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14" fontId="2" fillId="0" borderId="10" xfId="0" applyNumberFormat="1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 wrapText="1" shrinkToFit="1"/>
    </xf>
    <xf numFmtId="2" fontId="2" fillId="0" borderId="15" xfId="16" applyNumberFormat="1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center" vertical="center" wrapText="1" shrinkToFit="1"/>
    </xf>
    <xf numFmtId="3" fontId="9" fillId="0" borderId="10" xfId="0" applyNumberFormat="1" applyFont="1" applyFill="1" applyBorder="1" applyAlignment="1">
      <alignment horizontal="center" vertical="center" wrapText="1"/>
    </xf>
    <xf numFmtId="14" fontId="9" fillId="0" borderId="16" xfId="0" applyNumberFormat="1" applyFont="1" applyFill="1" applyBorder="1" applyAlignment="1">
      <alignment horizontal="center" vertical="center" wrapText="1"/>
    </xf>
    <xf numFmtId="1" fontId="9" fillId="0" borderId="16" xfId="0" applyNumberFormat="1" applyFont="1" applyFill="1" applyBorder="1" applyAlignment="1">
      <alignment horizontal="center" vertical="center" wrapText="1"/>
    </xf>
    <xf numFmtId="4" fontId="9" fillId="0" borderId="16" xfId="0" applyNumberFormat="1" applyFont="1" applyFill="1" applyBorder="1" applyAlignment="1">
      <alignment horizontal="center" vertical="center" wrapText="1"/>
    </xf>
    <xf numFmtId="168" fontId="9" fillId="0" borderId="10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2" fillId="0" borderId="0" xfId="17" applyFont="1" applyFill="1" applyBorder="1" applyAlignment="1">
      <alignment horizontal="center" vertical="center"/>
    </xf>
    <xf numFmtId="0" fontId="2" fillId="0" borderId="0" xfId="17" applyFont="1" applyFill="1" applyBorder="1" applyAlignment="1">
      <alignment horizontal="center" vertical="top"/>
    </xf>
    <xf numFmtId="0" fontId="2" fillId="0" borderId="0" xfId="2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left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9" fillId="0" borderId="6" xfId="2" applyFont="1" applyFill="1" applyBorder="1"/>
    <xf numFmtId="0" fontId="2" fillId="0" borderId="8" xfId="17" applyNumberFormat="1" applyFont="1" applyFill="1" applyBorder="1" applyAlignment="1">
      <alignment horizontal="center" vertical="center" wrapText="1"/>
    </xf>
    <xf numFmtId="0" fontId="2" fillId="0" borderId="1" xfId="17" applyNumberFormat="1" applyFont="1" applyFill="1" applyBorder="1" applyAlignment="1">
      <alignment horizontal="center" vertical="center" wrapText="1"/>
    </xf>
    <xf numFmtId="0" fontId="2" fillId="0" borderId="2" xfId="17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3" xfId="2" applyFont="1" applyFill="1" applyBorder="1" applyAlignment="1">
      <alignment horizontal="center" vertical="center" wrapText="1"/>
    </xf>
    <xf numFmtId="49" fontId="2" fillId="0" borderId="8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1" fontId="2" fillId="0" borderId="8" xfId="2" applyNumberFormat="1" applyFont="1" applyFill="1" applyBorder="1" applyAlignment="1">
      <alignment horizontal="center" vertical="center" wrapText="1"/>
    </xf>
    <xf numFmtId="1" fontId="2" fillId="0" borderId="2" xfId="2" applyNumberFormat="1" applyFont="1" applyFill="1" applyBorder="1" applyAlignment="1">
      <alignment horizontal="center" vertical="center" wrapText="1"/>
    </xf>
    <xf numFmtId="14" fontId="2" fillId="0" borderId="8" xfId="2" applyNumberFormat="1" applyFont="1" applyFill="1" applyBorder="1" applyAlignment="1">
      <alignment horizontal="center" vertical="center" wrapText="1"/>
    </xf>
    <xf numFmtId="14" fontId="2" fillId="0" borderId="2" xfId="2" applyNumberFormat="1" applyFont="1" applyFill="1" applyBorder="1" applyAlignment="1">
      <alignment horizontal="center" vertical="center" wrapText="1"/>
    </xf>
    <xf numFmtId="3" fontId="2" fillId="0" borderId="8" xfId="2" applyNumberFormat="1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>
      <alignment horizontal="center" vertical="center" wrapText="1"/>
    </xf>
    <xf numFmtId="0" fontId="2" fillId="0" borderId="8" xfId="23" applyFont="1" applyFill="1" applyBorder="1" applyAlignment="1">
      <alignment horizontal="center" vertical="center" wrapText="1"/>
    </xf>
    <xf numFmtId="0" fontId="2" fillId="0" borderId="2" xfId="23" applyFont="1" applyFill="1" applyBorder="1" applyAlignment="1">
      <alignment horizontal="center" vertical="center" wrapText="1"/>
    </xf>
    <xf numFmtId="0" fontId="2" fillId="0" borderId="11" xfId="23" applyFont="1" applyFill="1" applyBorder="1" applyAlignment="1">
      <alignment horizontal="center" vertical="center" wrapText="1"/>
    </xf>
    <xf numFmtId="0" fontId="2" fillId="0" borderId="12" xfId="23" applyFont="1" applyFill="1" applyBorder="1" applyAlignment="1">
      <alignment horizontal="center" vertical="center" wrapText="1"/>
    </xf>
    <xf numFmtId="0" fontId="2" fillId="0" borderId="9" xfId="23" applyFont="1" applyFill="1" applyBorder="1" applyAlignment="1">
      <alignment horizontal="center" vertical="center" wrapText="1"/>
    </xf>
    <xf numFmtId="0" fontId="2" fillId="0" borderId="7" xfId="23" applyFont="1" applyFill="1" applyBorder="1" applyAlignment="1">
      <alignment horizontal="center" vertical="center" wrapText="1"/>
    </xf>
    <xf numFmtId="0" fontId="2" fillId="0" borderId="5" xfId="23" applyFont="1" applyFill="1" applyBorder="1" applyAlignment="1">
      <alignment horizontal="center" vertical="center" wrapText="1"/>
    </xf>
    <xf numFmtId="0" fontId="2" fillId="0" borderId="4" xfId="23" applyFont="1" applyFill="1" applyBorder="1" applyAlignment="1">
      <alignment horizontal="center" vertical="center" wrapText="1"/>
    </xf>
    <xf numFmtId="0" fontId="2" fillId="0" borderId="1" xfId="23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/>
    </xf>
    <xf numFmtId="167" fontId="9" fillId="0" borderId="16" xfId="0" applyNumberFormat="1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vertical="center" wrapText="1" shrinkToFit="1"/>
    </xf>
    <xf numFmtId="0" fontId="2" fillId="0" borderId="16" xfId="0" applyFont="1" applyFill="1" applyBorder="1" applyAlignment="1">
      <alignment horizontal="center" vertical="center" wrapText="1" shrinkToFit="1"/>
    </xf>
    <xf numFmtId="168" fontId="2" fillId="0" borderId="11" xfId="17" applyNumberFormat="1" applyFont="1" applyFill="1" applyBorder="1" applyAlignment="1">
      <alignment horizontal="center" vertical="center" wrapText="1"/>
    </xf>
    <xf numFmtId="2" fontId="9" fillId="0" borderId="16" xfId="17" applyNumberFormat="1" applyFont="1" applyFill="1" applyBorder="1" applyAlignment="1">
      <alignment horizontal="center" vertical="center"/>
    </xf>
    <xf numFmtId="0" fontId="11" fillId="0" borderId="11" xfId="17" applyFont="1" applyFill="1" applyBorder="1" applyAlignment="1">
      <alignment horizontal="center" vertical="center" wrapText="1"/>
    </xf>
  </cellXfs>
  <cellStyles count="28">
    <cellStyle name="Normal_прил 1.1" xfId="9" xr:uid="{00000000-0005-0000-0000-000000000000}"/>
    <cellStyle name="Денежный" xfId="16" builtinId="4"/>
    <cellStyle name="Денежный 2" xfId="24" xr:uid="{00000000-0005-0000-0000-000002000000}"/>
    <cellStyle name="Обычный" xfId="0" builtinId="0"/>
    <cellStyle name="Обычный 10" xfId="26" xr:uid="{00000000-0005-0000-0000-000004000000}"/>
    <cellStyle name="Обычный 105 2" xfId="21" xr:uid="{00000000-0005-0000-0000-000005000000}"/>
    <cellStyle name="Обычный 19" xfId="22" xr:uid="{00000000-0005-0000-0000-000006000000}"/>
    <cellStyle name="Обычный 2" xfId="1" xr:uid="{00000000-0005-0000-0000-000007000000}"/>
    <cellStyle name="Обычный 2 2" xfId="12" xr:uid="{00000000-0005-0000-0000-000008000000}"/>
    <cellStyle name="Обычный 2 2 2 10 2" xfId="20" xr:uid="{00000000-0005-0000-0000-000009000000}"/>
    <cellStyle name="Обычный 2 26" xfId="5" xr:uid="{00000000-0005-0000-0000-00000A000000}"/>
    <cellStyle name="Обычный 2 3" xfId="27" xr:uid="{00000000-0005-0000-0000-00000B000000}"/>
    <cellStyle name="Обычный 3" xfId="2" xr:uid="{00000000-0005-0000-0000-00000C000000}"/>
    <cellStyle name="Обычный 3 2" xfId="18" xr:uid="{00000000-0005-0000-0000-00000D000000}"/>
    <cellStyle name="Обычный 4" xfId="13" xr:uid="{00000000-0005-0000-0000-00000E000000}"/>
    <cellStyle name="Обычный 4 2" xfId="25" xr:uid="{00000000-0005-0000-0000-00000F000000}"/>
    <cellStyle name="Обычный 5" xfId="15" xr:uid="{00000000-0005-0000-0000-000010000000}"/>
    <cellStyle name="Обычный 6 2 3" xfId="19" xr:uid="{00000000-0005-0000-0000-000011000000}"/>
    <cellStyle name="Обычный 7" xfId="17" xr:uid="{00000000-0005-0000-0000-000012000000}"/>
    <cellStyle name="Обычный 8" xfId="14" xr:uid="{00000000-0005-0000-0000-000013000000}"/>
    <cellStyle name="Обычный_Форматы по компаниям_last" xfId="23" xr:uid="{00000000-0005-0000-0000-000014000000}"/>
    <cellStyle name="Примечание 3 2 2 2" xfId="6" xr:uid="{00000000-0005-0000-0000-000015000000}"/>
    <cellStyle name="Процентный 2" xfId="10" xr:uid="{00000000-0005-0000-0000-000016000000}"/>
    <cellStyle name="Стиль 1" xfId="11" xr:uid="{00000000-0005-0000-0000-000017000000}"/>
    <cellStyle name="Финансовый 2" xfId="7" xr:uid="{00000000-0005-0000-0000-000018000000}"/>
    <cellStyle name="Финансовый 2 5" xfId="4" xr:uid="{00000000-0005-0000-0000-000019000000}"/>
    <cellStyle name="Финансовый 2 5 2" xfId="8" xr:uid="{00000000-0005-0000-0000-00001A000000}"/>
    <cellStyle name="Финансовый 3" xfId="3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H64"/>
  <sheetViews>
    <sheetView tabSelected="1" zoomScale="60" zoomScaleNormal="60" workbookViewId="0">
      <selection activeCell="M24" sqref="M24"/>
    </sheetView>
  </sheetViews>
  <sheetFormatPr defaultRowHeight="15" x14ac:dyDescent="0.25"/>
  <cols>
    <col min="1" max="1" width="11.7109375" style="8" customWidth="1"/>
    <col min="2" max="2" width="51" style="9" customWidth="1"/>
    <col min="3" max="3" width="12.140625" style="9" customWidth="1"/>
    <col min="4" max="4" width="18.85546875" style="10" customWidth="1"/>
    <col min="5" max="5" width="16.42578125" style="11" customWidth="1"/>
    <col min="6" max="6" width="20.140625" style="12" customWidth="1"/>
    <col min="7" max="7" width="20.5703125" style="9" customWidth="1"/>
    <col min="8" max="8" width="23.85546875" style="13" customWidth="1"/>
    <col min="9" max="9" width="16" style="14" customWidth="1"/>
    <col min="10" max="10" width="14.5703125" style="9" customWidth="1"/>
    <col min="11" max="12" width="19.85546875" style="14" customWidth="1"/>
    <col min="13" max="13" width="16.85546875" style="9" customWidth="1"/>
    <col min="14" max="14" width="19.140625" style="9" customWidth="1"/>
    <col min="15" max="16" width="14.85546875" style="9" customWidth="1"/>
    <col min="17" max="18" width="31.7109375" style="9" customWidth="1"/>
    <col min="19" max="19" width="13.7109375" style="9" customWidth="1"/>
    <col min="20" max="20" width="14.42578125" style="9" customWidth="1"/>
    <col min="21" max="21" width="25.140625" style="9" customWidth="1"/>
    <col min="22" max="22" width="18.140625" style="9" customWidth="1"/>
    <col min="23" max="23" width="18.140625" style="13" customWidth="1"/>
    <col min="24" max="24" width="14.5703125" style="9" customWidth="1"/>
    <col min="25" max="26" width="17.42578125" style="15" customWidth="1"/>
    <col min="27" max="28" width="16.140625" style="15" customWidth="1"/>
    <col min="29" max="29" width="18.7109375" style="15" customWidth="1"/>
    <col min="30" max="30" width="21.7109375" style="15" customWidth="1"/>
    <col min="31" max="31" width="18.140625" style="15" customWidth="1"/>
    <col min="32" max="32" width="23.7109375" style="16" customWidth="1"/>
    <col min="33" max="33" width="36.28515625" style="17" customWidth="1"/>
    <col min="34" max="34" width="41.5703125" style="17" customWidth="1"/>
    <col min="35" max="178" width="9.140625" style="15"/>
    <col min="179" max="179" width="4.42578125" style="15" bestFit="1" customWidth="1"/>
    <col min="180" max="180" width="18.28515625" style="15" bestFit="1" customWidth="1"/>
    <col min="181" max="181" width="19" style="15" bestFit="1" customWidth="1"/>
    <col min="182" max="182" width="15.42578125" style="15" bestFit="1" customWidth="1"/>
    <col min="183" max="184" width="12.42578125" style="15" bestFit="1" customWidth="1"/>
    <col min="185" max="185" width="7.140625" style="15" bestFit="1" customWidth="1"/>
    <col min="186" max="186" width="10.140625" style="15" bestFit="1" customWidth="1"/>
    <col min="187" max="187" width="15.85546875" style="15" bestFit="1" customWidth="1"/>
    <col min="188" max="188" width="15.140625" style="15" bestFit="1" customWidth="1"/>
    <col min="189" max="189" width="18.28515625" style="15" bestFit="1" customWidth="1"/>
    <col min="190" max="190" width="13.28515625" style="15" bestFit="1" customWidth="1"/>
    <col min="191" max="191" width="19.28515625" style="15" customWidth="1"/>
    <col min="192" max="192" width="15.140625" style="15" customWidth="1"/>
    <col min="193" max="193" width="21" style="15" bestFit="1" customWidth="1"/>
    <col min="194" max="194" width="17.140625" style="15" bestFit="1" customWidth="1"/>
    <col min="195" max="195" width="16.85546875" style="15" bestFit="1" customWidth="1"/>
    <col min="196" max="196" width="16.7109375" style="15" bestFit="1" customWidth="1"/>
    <col min="197" max="197" width="15.7109375" style="15" bestFit="1" customWidth="1"/>
    <col min="198" max="198" width="16.28515625" style="15" bestFit="1" customWidth="1"/>
    <col min="199" max="199" width="17.28515625" style="15" customWidth="1"/>
    <col min="200" max="200" width="23.42578125" style="15" bestFit="1" customWidth="1"/>
    <col min="201" max="201" width="31.85546875" style="15" bestFit="1" customWidth="1"/>
    <col min="202" max="202" width="7.85546875" style="15" bestFit="1" customWidth="1"/>
    <col min="203" max="203" width="5.7109375" style="15" bestFit="1" customWidth="1"/>
    <col min="204" max="204" width="9.140625" style="15" bestFit="1" customWidth="1"/>
    <col min="205" max="205" width="13.5703125" style="15" bestFit="1" customWidth="1"/>
    <col min="206" max="434" width="9.140625" style="15"/>
    <col min="435" max="435" width="4.42578125" style="15" bestFit="1" customWidth="1"/>
    <col min="436" max="436" width="18.28515625" style="15" bestFit="1" customWidth="1"/>
    <col min="437" max="437" width="19" style="15" bestFit="1" customWidth="1"/>
    <col min="438" max="438" width="15.42578125" style="15" bestFit="1" customWidth="1"/>
    <col min="439" max="440" width="12.42578125" style="15" bestFit="1" customWidth="1"/>
    <col min="441" max="441" width="7.140625" style="15" bestFit="1" customWidth="1"/>
    <col min="442" max="442" width="10.140625" style="15" bestFit="1" customWidth="1"/>
    <col min="443" max="443" width="15.85546875" style="15" bestFit="1" customWidth="1"/>
    <col min="444" max="444" width="15.140625" style="15" bestFit="1" customWidth="1"/>
    <col min="445" max="445" width="18.28515625" style="15" bestFit="1" customWidth="1"/>
    <col min="446" max="446" width="13.28515625" style="15" bestFit="1" customWidth="1"/>
    <col min="447" max="447" width="19.28515625" style="15" customWidth="1"/>
    <col min="448" max="448" width="15.140625" style="15" customWidth="1"/>
    <col min="449" max="449" width="21" style="15" bestFit="1" customWidth="1"/>
    <col min="450" max="450" width="17.140625" style="15" bestFit="1" customWidth="1"/>
    <col min="451" max="451" width="16.85546875" style="15" bestFit="1" customWidth="1"/>
    <col min="452" max="452" width="16.7109375" style="15" bestFit="1" customWidth="1"/>
    <col min="453" max="453" width="15.7109375" style="15" bestFit="1" customWidth="1"/>
    <col min="454" max="454" width="16.28515625" style="15" bestFit="1" customWidth="1"/>
    <col min="455" max="455" width="17.28515625" style="15" customWidth="1"/>
    <col min="456" max="456" width="23.42578125" style="15" bestFit="1" customWidth="1"/>
    <col min="457" max="457" width="31.85546875" style="15" bestFit="1" customWidth="1"/>
    <col min="458" max="458" width="7.85546875" style="15" bestFit="1" customWidth="1"/>
    <col min="459" max="459" width="5.7109375" style="15" bestFit="1" customWidth="1"/>
    <col min="460" max="460" width="9.140625" style="15" bestFit="1" customWidth="1"/>
    <col min="461" max="461" width="13.5703125" style="15" bestFit="1" customWidth="1"/>
    <col min="462" max="690" width="9.140625" style="15"/>
    <col min="691" max="691" width="4.42578125" style="15" bestFit="1" customWidth="1"/>
    <col min="692" max="692" width="18.28515625" style="15" bestFit="1" customWidth="1"/>
    <col min="693" max="693" width="19" style="15" bestFit="1" customWidth="1"/>
    <col min="694" max="694" width="15.42578125" style="15" bestFit="1" customWidth="1"/>
    <col min="695" max="696" width="12.42578125" style="15" bestFit="1" customWidth="1"/>
    <col min="697" max="697" width="7.140625" style="15" bestFit="1" customWidth="1"/>
    <col min="698" max="698" width="10.140625" style="15" bestFit="1" customWidth="1"/>
    <col min="699" max="699" width="15.85546875" style="15" bestFit="1" customWidth="1"/>
    <col min="700" max="700" width="15.140625" style="15" bestFit="1" customWidth="1"/>
    <col min="701" max="701" width="18.28515625" style="15" bestFit="1" customWidth="1"/>
    <col min="702" max="702" width="13.28515625" style="15" bestFit="1" customWidth="1"/>
    <col min="703" max="703" width="19.28515625" style="15" customWidth="1"/>
    <col min="704" max="704" width="15.140625" style="15" customWidth="1"/>
    <col min="705" max="705" width="21" style="15" bestFit="1" customWidth="1"/>
    <col min="706" max="706" width="17.140625" style="15" bestFit="1" customWidth="1"/>
    <col min="707" max="707" width="16.85546875" style="15" bestFit="1" customWidth="1"/>
    <col min="708" max="708" width="16.7109375" style="15" bestFit="1" customWidth="1"/>
    <col min="709" max="709" width="15.7109375" style="15" bestFit="1" customWidth="1"/>
    <col min="710" max="710" width="16.28515625" style="15" bestFit="1" customWidth="1"/>
    <col min="711" max="711" width="17.28515625" style="15" customWidth="1"/>
    <col min="712" max="712" width="23.42578125" style="15" bestFit="1" customWidth="1"/>
    <col min="713" max="713" width="31.85546875" style="15" bestFit="1" customWidth="1"/>
    <col min="714" max="714" width="7.85546875" style="15" bestFit="1" customWidth="1"/>
    <col min="715" max="715" width="5.7109375" style="15" bestFit="1" customWidth="1"/>
    <col min="716" max="716" width="9.140625" style="15" bestFit="1" customWidth="1"/>
    <col min="717" max="717" width="13.5703125" style="15" bestFit="1" customWidth="1"/>
    <col min="718" max="946" width="9.140625" style="15"/>
    <col min="947" max="947" width="4.42578125" style="15" bestFit="1" customWidth="1"/>
    <col min="948" max="948" width="18.28515625" style="15" bestFit="1" customWidth="1"/>
    <col min="949" max="949" width="19" style="15" bestFit="1" customWidth="1"/>
    <col min="950" max="950" width="15.42578125" style="15" bestFit="1" customWidth="1"/>
    <col min="951" max="952" width="12.42578125" style="15" bestFit="1" customWidth="1"/>
    <col min="953" max="953" width="7.140625" style="15" bestFit="1" customWidth="1"/>
    <col min="954" max="954" width="10.140625" style="15" bestFit="1" customWidth="1"/>
    <col min="955" max="955" width="15.85546875" style="15" bestFit="1" customWidth="1"/>
    <col min="956" max="956" width="15.140625" style="15" bestFit="1" customWidth="1"/>
    <col min="957" max="957" width="18.28515625" style="15" bestFit="1" customWidth="1"/>
    <col min="958" max="958" width="13.28515625" style="15" bestFit="1" customWidth="1"/>
    <col min="959" max="959" width="19.28515625" style="15" customWidth="1"/>
    <col min="960" max="960" width="15.140625" style="15" customWidth="1"/>
    <col min="961" max="961" width="21" style="15" bestFit="1" customWidth="1"/>
    <col min="962" max="962" width="17.140625" style="15" bestFit="1" customWidth="1"/>
    <col min="963" max="963" width="16.85546875" style="15" bestFit="1" customWidth="1"/>
    <col min="964" max="964" width="16.7109375" style="15" bestFit="1" customWidth="1"/>
    <col min="965" max="965" width="15.7109375" style="15" bestFit="1" customWidth="1"/>
    <col min="966" max="966" width="16.28515625" style="15" bestFit="1" customWidth="1"/>
    <col min="967" max="967" width="17.28515625" style="15" customWidth="1"/>
    <col min="968" max="968" width="23.42578125" style="15" bestFit="1" customWidth="1"/>
    <col min="969" max="969" width="31.85546875" style="15" bestFit="1" customWidth="1"/>
    <col min="970" max="970" width="7.85546875" style="15" bestFit="1" customWidth="1"/>
    <col min="971" max="971" width="5.7109375" style="15" bestFit="1" customWidth="1"/>
    <col min="972" max="972" width="9.140625" style="15" bestFit="1" customWidth="1"/>
    <col min="973" max="973" width="13.5703125" style="15" bestFit="1" customWidth="1"/>
    <col min="974" max="1202" width="9.140625" style="15"/>
    <col min="1203" max="1203" width="4.42578125" style="15" bestFit="1" customWidth="1"/>
    <col min="1204" max="1204" width="18.28515625" style="15" bestFit="1" customWidth="1"/>
    <col min="1205" max="1205" width="19" style="15" bestFit="1" customWidth="1"/>
    <col min="1206" max="1206" width="15.42578125" style="15" bestFit="1" customWidth="1"/>
    <col min="1207" max="1208" width="12.42578125" style="15" bestFit="1" customWidth="1"/>
    <col min="1209" max="1209" width="7.140625" style="15" bestFit="1" customWidth="1"/>
    <col min="1210" max="1210" width="10.140625" style="15" bestFit="1" customWidth="1"/>
    <col min="1211" max="1211" width="15.85546875" style="15" bestFit="1" customWidth="1"/>
    <col min="1212" max="1212" width="15.140625" style="15" bestFit="1" customWidth="1"/>
    <col min="1213" max="1213" width="18.28515625" style="15" bestFit="1" customWidth="1"/>
    <col min="1214" max="1214" width="13.28515625" style="15" bestFit="1" customWidth="1"/>
    <col min="1215" max="1215" width="19.28515625" style="15" customWidth="1"/>
    <col min="1216" max="1216" width="15.140625" style="15" customWidth="1"/>
    <col min="1217" max="1217" width="21" style="15" bestFit="1" customWidth="1"/>
    <col min="1218" max="1218" width="17.140625" style="15" bestFit="1" customWidth="1"/>
    <col min="1219" max="1219" width="16.85546875" style="15" bestFit="1" customWidth="1"/>
    <col min="1220" max="1220" width="16.7109375" style="15" bestFit="1" customWidth="1"/>
    <col min="1221" max="1221" width="15.7109375" style="15" bestFit="1" customWidth="1"/>
    <col min="1222" max="1222" width="16.28515625" style="15" bestFit="1" customWidth="1"/>
    <col min="1223" max="1223" width="17.28515625" style="15" customWidth="1"/>
    <col min="1224" max="1224" width="23.42578125" style="15" bestFit="1" customWidth="1"/>
    <col min="1225" max="1225" width="31.85546875" style="15" bestFit="1" customWidth="1"/>
    <col min="1226" max="1226" width="7.85546875" style="15" bestFit="1" customWidth="1"/>
    <col min="1227" max="1227" width="5.7109375" style="15" bestFit="1" customWidth="1"/>
    <col min="1228" max="1228" width="9.140625" style="15" bestFit="1" customWidth="1"/>
    <col min="1229" max="1229" width="13.5703125" style="15" bestFit="1" customWidth="1"/>
    <col min="1230" max="1458" width="9.140625" style="15"/>
    <col min="1459" max="1459" width="4.42578125" style="15" bestFit="1" customWidth="1"/>
    <col min="1460" max="1460" width="18.28515625" style="15" bestFit="1" customWidth="1"/>
    <col min="1461" max="1461" width="19" style="15" bestFit="1" customWidth="1"/>
    <col min="1462" max="1462" width="15.42578125" style="15" bestFit="1" customWidth="1"/>
    <col min="1463" max="1464" width="12.42578125" style="15" bestFit="1" customWidth="1"/>
    <col min="1465" max="1465" width="7.140625" style="15" bestFit="1" customWidth="1"/>
    <col min="1466" max="1466" width="10.140625" style="15" bestFit="1" customWidth="1"/>
    <col min="1467" max="1467" width="15.85546875" style="15" bestFit="1" customWidth="1"/>
    <col min="1468" max="1468" width="15.140625" style="15" bestFit="1" customWidth="1"/>
    <col min="1469" max="1469" width="18.28515625" style="15" bestFit="1" customWidth="1"/>
    <col min="1470" max="1470" width="13.28515625" style="15" bestFit="1" customWidth="1"/>
    <col min="1471" max="1471" width="19.28515625" style="15" customWidth="1"/>
    <col min="1472" max="1472" width="15.140625" style="15" customWidth="1"/>
    <col min="1473" max="1473" width="21" style="15" bestFit="1" customWidth="1"/>
    <col min="1474" max="1474" width="17.140625" style="15" bestFit="1" customWidth="1"/>
    <col min="1475" max="1475" width="16.85546875" style="15" bestFit="1" customWidth="1"/>
    <col min="1476" max="1476" width="16.7109375" style="15" bestFit="1" customWidth="1"/>
    <col min="1477" max="1477" width="15.7109375" style="15" bestFit="1" customWidth="1"/>
    <col min="1478" max="1478" width="16.28515625" style="15" bestFit="1" customWidth="1"/>
    <col min="1479" max="1479" width="17.28515625" style="15" customWidth="1"/>
    <col min="1480" max="1480" width="23.42578125" style="15" bestFit="1" customWidth="1"/>
    <col min="1481" max="1481" width="31.85546875" style="15" bestFit="1" customWidth="1"/>
    <col min="1482" max="1482" width="7.85546875" style="15" bestFit="1" customWidth="1"/>
    <col min="1483" max="1483" width="5.7109375" style="15" bestFit="1" customWidth="1"/>
    <col min="1484" max="1484" width="9.140625" style="15" bestFit="1" customWidth="1"/>
    <col min="1485" max="1485" width="13.5703125" style="15" bestFit="1" customWidth="1"/>
    <col min="1486" max="1714" width="9.140625" style="15"/>
    <col min="1715" max="1715" width="4.42578125" style="15" bestFit="1" customWidth="1"/>
    <col min="1716" max="1716" width="18.28515625" style="15" bestFit="1" customWidth="1"/>
    <col min="1717" max="1717" width="19" style="15" bestFit="1" customWidth="1"/>
    <col min="1718" max="1718" width="15.42578125" style="15" bestFit="1" customWidth="1"/>
    <col min="1719" max="1720" width="12.42578125" style="15" bestFit="1" customWidth="1"/>
    <col min="1721" max="1721" width="7.140625" style="15" bestFit="1" customWidth="1"/>
    <col min="1722" max="1722" width="10.140625" style="15" bestFit="1" customWidth="1"/>
    <col min="1723" max="1723" width="15.85546875" style="15" bestFit="1" customWidth="1"/>
    <col min="1724" max="1724" width="15.140625" style="15" bestFit="1" customWidth="1"/>
    <col min="1725" max="1725" width="18.28515625" style="15" bestFit="1" customWidth="1"/>
    <col min="1726" max="1726" width="13.28515625" style="15" bestFit="1" customWidth="1"/>
    <col min="1727" max="1727" width="19.28515625" style="15" customWidth="1"/>
    <col min="1728" max="1728" width="15.140625" style="15" customWidth="1"/>
    <col min="1729" max="1729" width="21" style="15" bestFit="1" customWidth="1"/>
    <col min="1730" max="1730" width="17.140625" style="15" bestFit="1" customWidth="1"/>
    <col min="1731" max="1731" width="16.85546875" style="15" bestFit="1" customWidth="1"/>
    <col min="1732" max="1732" width="16.7109375" style="15" bestFit="1" customWidth="1"/>
    <col min="1733" max="1733" width="15.7109375" style="15" bestFit="1" customWidth="1"/>
    <col min="1734" max="1734" width="16.28515625" style="15" bestFit="1" customWidth="1"/>
    <col min="1735" max="1735" width="17.28515625" style="15" customWidth="1"/>
    <col min="1736" max="1736" width="23.42578125" style="15" bestFit="1" customWidth="1"/>
    <col min="1737" max="1737" width="31.85546875" style="15" bestFit="1" customWidth="1"/>
    <col min="1738" max="1738" width="7.85546875" style="15" bestFit="1" customWidth="1"/>
    <col min="1739" max="1739" width="5.7109375" style="15" bestFit="1" customWidth="1"/>
    <col min="1740" max="1740" width="9.140625" style="15" bestFit="1" customWidth="1"/>
    <col min="1741" max="1741" width="13.5703125" style="15" bestFit="1" customWidth="1"/>
    <col min="1742" max="1970" width="9.140625" style="15"/>
    <col min="1971" max="1971" width="4.42578125" style="15" bestFit="1" customWidth="1"/>
    <col min="1972" max="1972" width="18.28515625" style="15" bestFit="1" customWidth="1"/>
    <col min="1973" max="1973" width="19" style="15" bestFit="1" customWidth="1"/>
    <col min="1974" max="1974" width="15.42578125" style="15" bestFit="1" customWidth="1"/>
    <col min="1975" max="1976" width="12.42578125" style="15" bestFit="1" customWidth="1"/>
    <col min="1977" max="1977" width="7.140625" style="15" bestFit="1" customWidth="1"/>
    <col min="1978" max="1978" width="10.140625" style="15" bestFit="1" customWidth="1"/>
    <col min="1979" max="1979" width="15.85546875" style="15" bestFit="1" customWidth="1"/>
    <col min="1980" max="1980" width="15.140625" style="15" bestFit="1" customWidth="1"/>
    <col min="1981" max="1981" width="18.28515625" style="15" bestFit="1" customWidth="1"/>
    <col min="1982" max="1982" width="13.28515625" style="15" bestFit="1" customWidth="1"/>
    <col min="1983" max="1983" width="19.28515625" style="15" customWidth="1"/>
    <col min="1984" max="1984" width="15.140625" style="15" customWidth="1"/>
    <col min="1985" max="1985" width="21" style="15" bestFit="1" customWidth="1"/>
    <col min="1986" max="1986" width="17.140625" style="15" bestFit="1" customWidth="1"/>
    <col min="1987" max="1987" width="16.85546875" style="15" bestFit="1" customWidth="1"/>
    <col min="1988" max="1988" width="16.7109375" style="15" bestFit="1" customWidth="1"/>
    <col min="1989" max="1989" width="15.7109375" style="15" bestFit="1" customWidth="1"/>
    <col min="1990" max="1990" width="16.28515625" style="15" bestFit="1" customWidth="1"/>
    <col min="1991" max="1991" width="17.28515625" style="15" customWidth="1"/>
    <col min="1992" max="1992" width="23.42578125" style="15" bestFit="1" customWidth="1"/>
    <col min="1993" max="1993" width="31.85546875" style="15" bestFit="1" customWidth="1"/>
    <col min="1994" max="1994" width="7.85546875" style="15" bestFit="1" customWidth="1"/>
    <col min="1995" max="1995" width="5.7109375" style="15" bestFit="1" customWidth="1"/>
    <col min="1996" max="1996" width="9.140625" style="15" bestFit="1" customWidth="1"/>
    <col min="1997" max="1997" width="13.5703125" style="15" bestFit="1" customWidth="1"/>
    <col min="1998" max="2226" width="9.140625" style="15"/>
    <col min="2227" max="2227" width="4.42578125" style="15" bestFit="1" customWidth="1"/>
    <col min="2228" max="2228" width="18.28515625" style="15" bestFit="1" customWidth="1"/>
    <col min="2229" max="2229" width="19" style="15" bestFit="1" customWidth="1"/>
    <col min="2230" max="2230" width="15.42578125" style="15" bestFit="1" customWidth="1"/>
    <col min="2231" max="2232" width="12.42578125" style="15" bestFit="1" customWidth="1"/>
    <col min="2233" max="2233" width="7.140625" style="15" bestFit="1" customWidth="1"/>
    <col min="2234" max="2234" width="10.140625" style="15" bestFit="1" customWidth="1"/>
    <col min="2235" max="2235" width="15.85546875" style="15" bestFit="1" customWidth="1"/>
    <col min="2236" max="2236" width="15.140625" style="15" bestFit="1" customWidth="1"/>
    <col min="2237" max="2237" width="18.28515625" style="15" bestFit="1" customWidth="1"/>
    <col min="2238" max="2238" width="13.28515625" style="15" bestFit="1" customWidth="1"/>
    <col min="2239" max="2239" width="19.28515625" style="15" customWidth="1"/>
    <col min="2240" max="2240" width="15.140625" style="15" customWidth="1"/>
    <col min="2241" max="2241" width="21" style="15" bestFit="1" customWidth="1"/>
    <col min="2242" max="2242" width="17.140625" style="15" bestFit="1" customWidth="1"/>
    <col min="2243" max="2243" width="16.85546875" style="15" bestFit="1" customWidth="1"/>
    <col min="2244" max="2244" width="16.7109375" style="15" bestFit="1" customWidth="1"/>
    <col min="2245" max="2245" width="15.7109375" style="15" bestFit="1" customWidth="1"/>
    <col min="2246" max="2246" width="16.28515625" style="15" bestFit="1" customWidth="1"/>
    <col min="2247" max="2247" width="17.28515625" style="15" customWidth="1"/>
    <col min="2248" max="2248" width="23.42578125" style="15" bestFit="1" customWidth="1"/>
    <col min="2249" max="2249" width="31.85546875" style="15" bestFit="1" customWidth="1"/>
    <col min="2250" max="2250" width="7.85546875" style="15" bestFit="1" customWidth="1"/>
    <col min="2251" max="2251" width="5.7109375" style="15" bestFit="1" customWidth="1"/>
    <col min="2252" max="2252" width="9.140625" style="15" bestFit="1" customWidth="1"/>
    <col min="2253" max="2253" width="13.5703125" style="15" bestFit="1" customWidth="1"/>
    <col min="2254" max="2482" width="9.140625" style="15"/>
    <col min="2483" max="2483" width="4.42578125" style="15" bestFit="1" customWidth="1"/>
    <col min="2484" max="2484" width="18.28515625" style="15" bestFit="1" customWidth="1"/>
    <col min="2485" max="2485" width="19" style="15" bestFit="1" customWidth="1"/>
    <col min="2486" max="2486" width="15.42578125" style="15" bestFit="1" customWidth="1"/>
    <col min="2487" max="2488" width="12.42578125" style="15" bestFit="1" customWidth="1"/>
    <col min="2489" max="2489" width="7.140625" style="15" bestFit="1" customWidth="1"/>
    <col min="2490" max="2490" width="10.140625" style="15" bestFit="1" customWidth="1"/>
    <col min="2491" max="2491" width="15.85546875" style="15" bestFit="1" customWidth="1"/>
    <col min="2492" max="2492" width="15.140625" style="15" bestFit="1" customWidth="1"/>
    <col min="2493" max="2493" width="18.28515625" style="15" bestFit="1" customWidth="1"/>
    <col min="2494" max="2494" width="13.28515625" style="15" bestFit="1" customWidth="1"/>
    <col min="2495" max="2495" width="19.28515625" style="15" customWidth="1"/>
    <col min="2496" max="2496" width="15.140625" style="15" customWidth="1"/>
    <col min="2497" max="2497" width="21" style="15" bestFit="1" customWidth="1"/>
    <col min="2498" max="2498" width="17.140625" style="15" bestFit="1" customWidth="1"/>
    <col min="2499" max="2499" width="16.85546875" style="15" bestFit="1" customWidth="1"/>
    <col min="2500" max="2500" width="16.7109375" style="15" bestFit="1" customWidth="1"/>
    <col min="2501" max="2501" width="15.7109375" style="15" bestFit="1" customWidth="1"/>
    <col min="2502" max="2502" width="16.28515625" style="15" bestFit="1" customWidth="1"/>
    <col min="2503" max="2503" width="17.28515625" style="15" customWidth="1"/>
    <col min="2504" max="2504" width="23.42578125" style="15" bestFit="1" customWidth="1"/>
    <col min="2505" max="2505" width="31.85546875" style="15" bestFit="1" customWidth="1"/>
    <col min="2506" max="2506" width="7.85546875" style="15" bestFit="1" customWidth="1"/>
    <col min="2507" max="2507" width="5.7109375" style="15" bestFit="1" customWidth="1"/>
    <col min="2508" max="2508" width="9.140625" style="15" bestFit="1" customWidth="1"/>
    <col min="2509" max="2509" width="13.5703125" style="15" bestFit="1" customWidth="1"/>
    <col min="2510" max="2738" width="9.140625" style="15"/>
    <col min="2739" max="2739" width="4.42578125" style="15" bestFit="1" customWidth="1"/>
    <col min="2740" max="2740" width="18.28515625" style="15" bestFit="1" customWidth="1"/>
    <col min="2741" max="2741" width="19" style="15" bestFit="1" customWidth="1"/>
    <col min="2742" max="2742" width="15.42578125" style="15" bestFit="1" customWidth="1"/>
    <col min="2743" max="2744" width="12.42578125" style="15" bestFit="1" customWidth="1"/>
    <col min="2745" max="2745" width="7.140625" style="15" bestFit="1" customWidth="1"/>
    <col min="2746" max="2746" width="10.140625" style="15" bestFit="1" customWidth="1"/>
    <col min="2747" max="2747" width="15.85546875" style="15" bestFit="1" customWidth="1"/>
    <col min="2748" max="2748" width="15.140625" style="15" bestFit="1" customWidth="1"/>
    <col min="2749" max="2749" width="18.28515625" style="15" bestFit="1" customWidth="1"/>
    <col min="2750" max="2750" width="13.28515625" style="15" bestFit="1" customWidth="1"/>
    <col min="2751" max="2751" width="19.28515625" style="15" customWidth="1"/>
    <col min="2752" max="2752" width="15.140625" style="15" customWidth="1"/>
    <col min="2753" max="2753" width="21" style="15" bestFit="1" customWidth="1"/>
    <col min="2754" max="2754" width="17.140625" style="15" bestFit="1" customWidth="1"/>
    <col min="2755" max="2755" width="16.85546875" style="15" bestFit="1" customWidth="1"/>
    <col min="2756" max="2756" width="16.7109375" style="15" bestFit="1" customWidth="1"/>
    <col min="2757" max="2757" width="15.7109375" style="15" bestFit="1" customWidth="1"/>
    <col min="2758" max="2758" width="16.28515625" style="15" bestFit="1" customWidth="1"/>
    <col min="2759" max="2759" width="17.28515625" style="15" customWidth="1"/>
    <col min="2760" max="2760" width="23.42578125" style="15" bestFit="1" customWidth="1"/>
    <col min="2761" max="2761" width="31.85546875" style="15" bestFit="1" customWidth="1"/>
    <col min="2762" max="2762" width="7.85546875" style="15" bestFit="1" customWidth="1"/>
    <col min="2763" max="2763" width="5.7109375" style="15" bestFit="1" customWidth="1"/>
    <col min="2764" max="2764" width="9.140625" style="15" bestFit="1" customWidth="1"/>
    <col min="2765" max="2765" width="13.5703125" style="15" bestFit="1" customWidth="1"/>
    <col min="2766" max="2994" width="9.140625" style="15"/>
    <col min="2995" max="2995" width="4.42578125" style="15" bestFit="1" customWidth="1"/>
    <col min="2996" max="2996" width="18.28515625" style="15" bestFit="1" customWidth="1"/>
    <col min="2997" max="2997" width="19" style="15" bestFit="1" customWidth="1"/>
    <col min="2998" max="2998" width="15.42578125" style="15" bestFit="1" customWidth="1"/>
    <col min="2999" max="3000" width="12.42578125" style="15" bestFit="1" customWidth="1"/>
    <col min="3001" max="3001" width="7.140625" style="15" bestFit="1" customWidth="1"/>
    <col min="3002" max="3002" width="10.140625" style="15" bestFit="1" customWidth="1"/>
    <col min="3003" max="3003" width="15.85546875" style="15" bestFit="1" customWidth="1"/>
    <col min="3004" max="3004" width="15.140625" style="15" bestFit="1" customWidth="1"/>
    <col min="3005" max="3005" width="18.28515625" style="15" bestFit="1" customWidth="1"/>
    <col min="3006" max="3006" width="13.28515625" style="15" bestFit="1" customWidth="1"/>
    <col min="3007" max="3007" width="19.28515625" style="15" customWidth="1"/>
    <col min="3008" max="3008" width="15.140625" style="15" customWidth="1"/>
    <col min="3009" max="3009" width="21" style="15" bestFit="1" customWidth="1"/>
    <col min="3010" max="3010" width="17.140625" style="15" bestFit="1" customWidth="1"/>
    <col min="3011" max="3011" width="16.85546875" style="15" bestFit="1" customWidth="1"/>
    <col min="3012" max="3012" width="16.7109375" style="15" bestFit="1" customWidth="1"/>
    <col min="3013" max="3013" width="15.7109375" style="15" bestFit="1" customWidth="1"/>
    <col min="3014" max="3014" width="16.28515625" style="15" bestFit="1" customWidth="1"/>
    <col min="3015" max="3015" width="17.28515625" style="15" customWidth="1"/>
    <col min="3016" max="3016" width="23.42578125" style="15" bestFit="1" customWidth="1"/>
    <col min="3017" max="3017" width="31.85546875" style="15" bestFit="1" customWidth="1"/>
    <col min="3018" max="3018" width="7.85546875" style="15" bestFit="1" customWidth="1"/>
    <col min="3019" max="3019" width="5.7109375" style="15" bestFit="1" customWidth="1"/>
    <col min="3020" max="3020" width="9.140625" style="15" bestFit="1" customWidth="1"/>
    <col min="3021" max="3021" width="13.5703125" style="15" bestFit="1" customWidth="1"/>
    <col min="3022" max="3250" width="9.140625" style="15"/>
    <col min="3251" max="3251" width="4.42578125" style="15" bestFit="1" customWidth="1"/>
    <col min="3252" max="3252" width="18.28515625" style="15" bestFit="1" customWidth="1"/>
    <col min="3253" max="3253" width="19" style="15" bestFit="1" customWidth="1"/>
    <col min="3254" max="3254" width="15.42578125" style="15" bestFit="1" customWidth="1"/>
    <col min="3255" max="3256" width="12.42578125" style="15" bestFit="1" customWidth="1"/>
    <col min="3257" max="3257" width="7.140625" style="15" bestFit="1" customWidth="1"/>
    <col min="3258" max="3258" width="10.140625" style="15" bestFit="1" customWidth="1"/>
    <col min="3259" max="3259" width="15.85546875" style="15" bestFit="1" customWidth="1"/>
    <col min="3260" max="3260" width="15.140625" style="15" bestFit="1" customWidth="1"/>
    <col min="3261" max="3261" width="18.28515625" style="15" bestFit="1" customWidth="1"/>
    <col min="3262" max="3262" width="13.28515625" style="15" bestFit="1" customWidth="1"/>
    <col min="3263" max="3263" width="19.28515625" style="15" customWidth="1"/>
    <col min="3264" max="3264" width="15.140625" style="15" customWidth="1"/>
    <col min="3265" max="3265" width="21" style="15" bestFit="1" customWidth="1"/>
    <col min="3266" max="3266" width="17.140625" style="15" bestFit="1" customWidth="1"/>
    <col min="3267" max="3267" width="16.85546875" style="15" bestFit="1" customWidth="1"/>
    <col min="3268" max="3268" width="16.7109375" style="15" bestFit="1" customWidth="1"/>
    <col min="3269" max="3269" width="15.7109375" style="15" bestFit="1" customWidth="1"/>
    <col min="3270" max="3270" width="16.28515625" style="15" bestFit="1" customWidth="1"/>
    <col min="3271" max="3271" width="17.28515625" style="15" customWidth="1"/>
    <col min="3272" max="3272" width="23.42578125" style="15" bestFit="1" customWidth="1"/>
    <col min="3273" max="3273" width="31.85546875" style="15" bestFit="1" customWidth="1"/>
    <col min="3274" max="3274" width="7.85546875" style="15" bestFit="1" customWidth="1"/>
    <col min="3275" max="3275" width="5.7109375" style="15" bestFit="1" customWidth="1"/>
    <col min="3276" max="3276" width="9.140625" style="15" bestFit="1" customWidth="1"/>
    <col min="3277" max="3277" width="13.5703125" style="15" bestFit="1" customWidth="1"/>
    <col min="3278" max="3506" width="9.140625" style="15"/>
    <col min="3507" max="3507" width="4.42578125" style="15" bestFit="1" customWidth="1"/>
    <col min="3508" max="3508" width="18.28515625" style="15" bestFit="1" customWidth="1"/>
    <col min="3509" max="3509" width="19" style="15" bestFit="1" customWidth="1"/>
    <col min="3510" max="3510" width="15.42578125" style="15" bestFit="1" customWidth="1"/>
    <col min="3511" max="3512" width="12.42578125" style="15" bestFit="1" customWidth="1"/>
    <col min="3513" max="3513" width="7.140625" style="15" bestFit="1" customWidth="1"/>
    <col min="3514" max="3514" width="10.140625" style="15" bestFit="1" customWidth="1"/>
    <col min="3515" max="3515" width="15.85546875" style="15" bestFit="1" customWidth="1"/>
    <col min="3516" max="3516" width="15.140625" style="15" bestFit="1" customWidth="1"/>
    <col min="3517" max="3517" width="18.28515625" style="15" bestFit="1" customWidth="1"/>
    <col min="3518" max="3518" width="13.28515625" style="15" bestFit="1" customWidth="1"/>
    <col min="3519" max="3519" width="19.28515625" style="15" customWidth="1"/>
    <col min="3520" max="3520" width="15.140625" style="15" customWidth="1"/>
    <col min="3521" max="3521" width="21" style="15" bestFit="1" customWidth="1"/>
    <col min="3522" max="3522" width="17.140625" style="15" bestFit="1" customWidth="1"/>
    <col min="3523" max="3523" width="16.85546875" style="15" bestFit="1" customWidth="1"/>
    <col min="3524" max="3524" width="16.7109375" style="15" bestFit="1" customWidth="1"/>
    <col min="3525" max="3525" width="15.7109375" style="15" bestFit="1" customWidth="1"/>
    <col min="3526" max="3526" width="16.28515625" style="15" bestFit="1" customWidth="1"/>
    <col min="3527" max="3527" width="17.28515625" style="15" customWidth="1"/>
    <col min="3528" max="3528" width="23.42578125" style="15" bestFit="1" customWidth="1"/>
    <col min="3529" max="3529" width="31.85546875" style="15" bestFit="1" customWidth="1"/>
    <col min="3530" max="3530" width="7.85546875" style="15" bestFit="1" customWidth="1"/>
    <col min="3531" max="3531" width="5.7109375" style="15" bestFit="1" customWidth="1"/>
    <col min="3532" max="3532" width="9.140625" style="15" bestFit="1" customWidth="1"/>
    <col min="3533" max="3533" width="13.5703125" style="15" bestFit="1" customWidth="1"/>
    <col min="3534" max="3762" width="9.140625" style="15"/>
    <col min="3763" max="3763" width="4.42578125" style="15" bestFit="1" customWidth="1"/>
    <col min="3764" max="3764" width="18.28515625" style="15" bestFit="1" customWidth="1"/>
    <col min="3765" max="3765" width="19" style="15" bestFit="1" customWidth="1"/>
    <col min="3766" max="3766" width="15.42578125" style="15" bestFit="1" customWidth="1"/>
    <col min="3767" max="3768" width="12.42578125" style="15" bestFit="1" customWidth="1"/>
    <col min="3769" max="3769" width="7.140625" style="15" bestFit="1" customWidth="1"/>
    <col min="3770" max="3770" width="10.140625" style="15" bestFit="1" customWidth="1"/>
    <col min="3771" max="3771" width="15.85546875" style="15" bestFit="1" customWidth="1"/>
    <col min="3772" max="3772" width="15.140625" style="15" bestFit="1" customWidth="1"/>
    <col min="3773" max="3773" width="18.28515625" style="15" bestFit="1" customWidth="1"/>
    <col min="3774" max="3774" width="13.28515625" style="15" bestFit="1" customWidth="1"/>
    <col min="3775" max="3775" width="19.28515625" style="15" customWidth="1"/>
    <col min="3776" max="3776" width="15.140625" style="15" customWidth="1"/>
    <col min="3777" max="3777" width="21" style="15" bestFit="1" customWidth="1"/>
    <col min="3778" max="3778" width="17.140625" style="15" bestFit="1" customWidth="1"/>
    <col min="3779" max="3779" width="16.85546875" style="15" bestFit="1" customWidth="1"/>
    <col min="3780" max="3780" width="16.7109375" style="15" bestFit="1" customWidth="1"/>
    <col min="3781" max="3781" width="15.7109375" style="15" bestFit="1" customWidth="1"/>
    <col min="3782" max="3782" width="16.28515625" style="15" bestFit="1" customWidth="1"/>
    <col min="3783" max="3783" width="17.28515625" style="15" customWidth="1"/>
    <col min="3784" max="3784" width="23.42578125" style="15" bestFit="1" customWidth="1"/>
    <col min="3785" max="3785" width="31.85546875" style="15" bestFit="1" customWidth="1"/>
    <col min="3786" max="3786" width="7.85546875" style="15" bestFit="1" customWidth="1"/>
    <col min="3787" max="3787" width="5.7109375" style="15" bestFit="1" customWidth="1"/>
    <col min="3788" max="3788" width="9.140625" style="15" bestFit="1" customWidth="1"/>
    <col min="3789" max="3789" width="13.5703125" style="15" bestFit="1" customWidth="1"/>
    <col min="3790" max="4018" width="9.140625" style="15"/>
    <col min="4019" max="4019" width="4.42578125" style="15" bestFit="1" customWidth="1"/>
    <col min="4020" max="4020" width="18.28515625" style="15" bestFit="1" customWidth="1"/>
    <col min="4021" max="4021" width="19" style="15" bestFit="1" customWidth="1"/>
    <col min="4022" max="4022" width="15.42578125" style="15" bestFit="1" customWidth="1"/>
    <col min="4023" max="4024" width="12.42578125" style="15" bestFit="1" customWidth="1"/>
    <col min="4025" max="4025" width="7.140625" style="15" bestFit="1" customWidth="1"/>
    <col min="4026" max="4026" width="10.140625" style="15" bestFit="1" customWidth="1"/>
    <col min="4027" max="4027" width="15.85546875" style="15" bestFit="1" customWidth="1"/>
    <col min="4028" max="4028" width="15.140625" style="15" bestFit="1" customWidth="1"/>
    <col min="4029" max="4029" width="18.28515625" style="15" bestFit="1" customWidth="1"/>
    <col min="4030" max="4030" width="13.28515625" style="15" bestFit="1" customWidth="1"/>
    <col min="4031" max="4031" width="19.28515625" style="15" customWidth="1"/>
    <col min="4032" max="4032" width="15.140625" style="15" customWidth="1"/>
    <col min="4033" max="4033" width="21" style="15" bestFit="1" customWidth="1"/>
    <col min="4034" max="4034" width="17.140625" style="15" bestFit="1" customWidth="1"/>
    <col min="4035" max="4035" width="16.85546875" style="15" bestFit="1" customWidth="1"/>
    <col min="4036" max="4036" width="16.7109375" style="15" bestFit="1" customWidth="1"/>
    <col min="4037" max="4037" width="15.7109375" style="15" bestFit="1" customWidth="1"/>
    <col min="4038" max="4038" width="16.28515625" style="15" bestFit="1" customWidth="1"/>
    <col min="4039" max="4039" width="17.28515625" style="15" customWidth="1"/>
    <col min="4040" max="4040" width="23.42578125" style="15" bestFit="1" customWidth="1"/>
    <col min="4041" max="4041" width="31.85546875" style="15" bestFit="1" customWidth="1"/>
    <col min="4042" max="4042" width="7.85546875" style="15" bestFit="1" customWidth="1"/>
    <col min="4043" max="4043" width="5.7109375" style="15" bestFit="1" customWidth="1"/>
    <col min="4044" max="4044" width="9.140625" style="15" bestFit="1" customWidth="1"/>
    <col min="4045" max="4045" width="13.5703125" style="15" bestFit="1" customWidth="1"/>
    <col min="4046" max="4274" width="9.140625" style="15"/>
    <col min="4275" max="4275" width="4.42578125" style="15" bestFit="1" customWidth="1"/>
    <col min="4276" max="4276" width="18.28515625" style="15" bestFit="1" customWidth="1"/>
    <col min="4277" max="4277" width="19" style="15" bestFit="1" customWidth="1"/>
    <col min="4278" max="4278" width="15.42578125" style="15" bestFit="1" customWidth="1"/>
    <col min="4279" max="4280" width="12.42578125" style="15" bestFit="1" customWidth="1"/>
    <col min="4281" max="4281" width="7.140625" style="15" bestFit="1" customWidth="1"/>
    <col min="4282" max="4282" width="10.140625" style="15" bestFit="1" customWidth="1"/>
    <col min="4283" max="4283" width="15.85546875" style="15" bestFit="1" customWidth="1"/>
    <col min="4284" max="4284" width="15.140625" style="15" bestFit="1" customWidth="1"/>
    <col min="4285" max="4285" width="18.28515625" style="15" bestFit="1" customWidth="1"/>
    <col min="4286" max="4286" width="13.28515625" style="15" bestFit="1" customWidth="1"/>
    <col min="4287" max="4287" width="19.28515625" style="15" customWidth="1"/>
    <col min="4288" max="4288" width="15.140625" style="15" customWidth="1"/>
    <col min="4289" max="4289" width="21" style="15" bestFit="1" customWidth="1"/>
    <col min="4290" max="4290" width="17.140625" style="15" bestFit="1" customWidth="1"/>
    <col min="4291" max="4291" width="16.85546875" style="15" bestFit="1" customWidth="1"/>
    <col min="4292" max="4292" width="16.7109375" style="15" bestFit="1" customWidth="1"/>
    <col min="4293" max="4293" width="15.7109375" style="15" bestFit="1" customWidth="1"/>
    <col min="4294" max="4294" width="16.28515625" style="15" bestFit="1" customWidth="1"/>
    <col min="4295" max="4295" width="17.28515625" style="15" customWidth="1"/>
    <col min="4296" max="4296" width="23.42578125" style="15" bestFit="1" customWidth="1"/>
    <col min="4297" max="4297" width="31.85546875" style="15" bestFit="1" customWidth="1"/>
    <col min="4298" max="4298" width="7.85546875" style="15" bestFit="1" customWidth="1"/>
    <col min="4299" max="4299" width="5.7109375" style="15" bestFit="1" customWidth="1"/>
    <col min="4300" max="4300" width="9.140625" style="15" bestFit="1" customWidth="1"/>
    <col min="4301" max="4301" width="13.5703125" style="15" bestFit="1" customWidth="1"/>
    <col min="4302" max="4530" width="9.140625" style="15"/>
    <col min="4531" max="4531" width="4.42578125" style="15" bestFit="1" customWidth="1"/>
    <col min="4532" max="4532" width="18.28515625" style="15" bestFit="1" customWidth="1"/>
    <col min="4533" max="4533" width="19" style="15" bestFit="1" customWidth="1"/>
    <col min="4534" max="4534" width="15.42578125" style="15" bestFit="1" customWidth="1"/>
    <col min="4535" max="4536" width="12.42578125" style="15" bestFit="1" customWidth="1"/>
    <col min="4537" max="4537" width="7.140625" style="15" bestFit="1" customWidth="1"/>
    <col min="4538" max="4538" width="10.140625" style="15" bestFit="1" customWidth="1"/>
    <col min="4539" max="4539" width="15.85546875" style="15" bestFit="1" customWidth="1"/>
    <col min="4540" max="4540" width="15.140625" style="15" bestFit="1" customWidth="1"/>
    <col min="4541" max="4541" width="18.28515625" style="15" bestFit="1" customWidth="1"/>
    <col min="4542" max="4542" width="13.28515625" style="15" bestFit="1" customWidth="1"/>
    <col min="4543" max="4543" width="19.28515625" style="15" customWidth="1"/>
    <col min="4544" max="4544" width="15.140625" style="15" customWidth="1"/>
    <col min="4545" max="4545" width="21" style="15" bestFit="1" customWidth="1"/>
    <col min="4546" max="4546" width="17.140625" style="15" bestFit="1" customWidth="1"/>
    <col min="4547" max="4547" width="16.85546875" style="15" bestFit="1" customWidth="1"/>
    <col min="4548" max="4548" width="16.7109375" style="15" bestFit="1" customWidth="1"/>
    <col min="4549" max="4549" width="15.7109375" style="15" bestFit="1" customWidth="1"/>
    <col min="4550" max="4550" width="16.28515625" style="15" bestFit="1" customWidth="1"/>
    <col min="4551" max="4551" width="17.28515625" style="15" customWidth="1"/>
    <col min="4552" max="4552" width="23.42578125" style="15" bestFit="1" customWidth="1"/>
    <col min="4553" max="4553" width="31.85546875" style="15" bestFit="1" customWidth="1"/>
    <col min="4554" max="4554" width="7.85546875" style="15" bestFit="1" customWidth="1"/>
    <col min="4555" max="4555" width="5.7109375" style="15" bestFit="1" customWidth="1"/>
    <col min="4556" max="4556" width="9.140625" style="15" bestFit="1" customWidth="1"/>
    <col min="4557" max="4557" width="13.5703125" style="15" bestFit="1" customWidth="1"/>
    <col min="4558" max="4786" width="9.140625" style="15"/>
    <col min="4787" max="4787" width="4.42578125" style="15" bestFit="1" customWidth="1"/>
    <col min="4788" max="4788" width="18.28515625" style="15" bestFit="1" customWidth="1"/>
    <col min="4789" max="4789" width="19" style="15" bestFit="1" customWidth="1"/>
    <col min="4790" max="4790" width="15.42578125" style="15" bestFit="1" customWidth="1"/>
    <col min="4791" max="4792" width="12.42578125" style="15" bestFit="1" customWidth="1"/>
    <col min="4793" max="4793" width="7.140625" style="15" bestFit="1" customWidth="1"/>
    <col min="4794" max="4794" width="10.140625" style="15" bestFit="1" customWidth="1"/>
    <col min="4795" max="4795" width="15.85546875" style="15" bestFit="1" customWidth="1"/>
    <col min="4796" max="4796" width="15.140625" style="15" bestFit="1" customWidth="1"/>
    <col min="4797" max="4797" width="18.28515625" style="15" bestFit="1" customWidth="1"/>
    <col min="4798" max="4798" width="13.28515625" style="15" bestFit="1" customWidth="1"/>
    <col min="4799" max="4799" width="19.28515625" style="15" customWidth="1"/>
    <col min="4800" max="4800" width="15.140625" style="15" customWidth="1"/>
    <col min="4801" max="4801" width="21" style="15" bestFit="1" customWidth="1"/>
    <col min="4802" max="4802" width="17.140625" style="15" bestFit="1" customWidth="1"/>
    <col min="4803" max="4803" width="16.85546875" style="15" bestFit="1" customWidth="1"/>
    <col min="4804" max="4804" width="16.7109375" style="15" bestFit="1" customWidth="1"/>
    <col min="4805" max="4805" width="15.7109375" style="15" bestFit="1" customWidth="1"/>
    <col min="4806" max="4806" width="16.28515625" style="15" bestFit="1" customWidth="1"/>
    <col min="4807" max="4807" width="17.28515625" style="15" customWidth="1"/>
    <col min="4808" max="4808" width="23.42578125" style="15" bestFit="1" customWidth="1"/>
    <col min="4809" max="4809" width="31.85546875" style="15" bestFit="1" customWidth="1"/>
    <col min="4810" max="4810" width="7.85546875" style="15" bestFit="1" customWidth="1"/>
    <col min="4811" max="4811" width="5.7109375" style="15" bestFit="1" customWidth="1"/>
    <col min="4812" max="4812" width="9.140625" style="15" bestFit="1" customWidth="1"/>
    <col min="4813" max="4813" width="13.5703125" style="15" bestFit="1" customWidth="1"/>
    <col min="4814" max="5042" width="9.140625" style="15"/>
    <col min="5043" max="5043" width="4.42578125" style="15" bestFit="1" customWidth="1"/>
    <col min="5044" max="5044" width="18.28515625" style="15" bestFit="1" customWidth="1"/>
    <col min="5045" max="5045" width="19" style="15" bestFit="1" customWidth="1"/>
    <col min="5046" max="5046" width="15.42578125" style="15" bestFit="1" customWidth="1"/>
    <col min="5047" max="5048" width="12.42578125" style="15" bestFit="1" customWidth="1"/>
    <col min="5049" max="5049" width="7.140625" style="15" bestFit="1" customWidth="1"/>
    <col min="5050" max="5050" width="10.140625" style="15" bestFit="1" customWidth="1"/>
    <col min="5051" max="5051" width="15.85546875" style="15" bestFit="1" customWidth="1"/>
    <col min="5052" max="5052" width="15.140625" style="15" bestFit="1" customWidth="1"/>
    <col min="5053" max="5053" width="18.28515625" style="15" bestFit="1" customWidth="1"/>
    <col min="5054" max="5054" width="13.28515625" style="15" bestFit="1" customWidth="1"/>
    <col min="5055" max="5055" width="19.28515625" style="15" customWidth="1"/>
    <col min="5056" max="5056" width="15.140625" style="15" customWidth="1"/>
    <col min="5057" max="5057" width="21" style="15" bestFit="1" customWidth="1"/>
    <col min="5058" max="5058" width="17.140625" style="15" bestFit="1" customWidth="1"/>
    <col min="5059" max="5059" width="16.85546875" style="15" bestFit="1" customWidth="1"/>
    <col min="5060" max="5060" width="16.7109375" style="15" bestFit="1" customWidth="1"/>
    <col min="5061" max="5061" width="15.7109375" style="15" bestFit="1" customWidth="1"/>
    <col min="5062" max="5062" width="16.28515625" style="15" bestFit="1" customWidth="1"/>
    <col min="5063" max="5063" width="17.28515625" style="15" customWidth="1"/>
    <col min="5064" max="5064" width="23.42578125" style="15" bestFit="1" customWidth="1"/>
    <col min="5065" max="5065" width="31.85546875" style="15" bestFit="1" customWidth="1"/>
    <col min="5066" max="5066" width="7.85546875" style="15" bestFit="1" customWidth="1"/>
    <col min="5067" max="5067" width="5.7109375" style="15" bestFit="1" customWidth="1"/>
    <col min="5068" max="5068" width="9.140625" style="15" bestFit="1" customWidth="1"/>
    <col min="5069" max="5069" width="13.5703125" style="15" bestFit="1" customWidth="1"/>
    <col min="5070" max="5298" width="9.140625" style="15"/>
    <col min="5299" max="5299" width="4.42578125" style="15" bestFit="1" customWidth="1"/>
    <col min="5300" max="5300" width="18.28515625" style="15" bestFit="1" customWidth="1"/>
    <col min="5301" max="5301" width="19" style="15" bestFit="1" customWidth="1"/>
    <col min="5302" max="5302" width="15.42578125" style="15" bestFit="1" customWidth="1"/>
    <col min="5303" max="5304" width="12.42578125" style="15" bestFit="1" customWidth="1"/>
    <col min="5305" max="5305" width="7.140625" style="15" bestFit="1" customWidth="1"/>
    <col min="5306" max="5306" width="10.140625" style="15" bestFit="1" customWidth="1"/>
    <col min="5307" max="5307" width="15.85546875" style="15" bestFit="1" customWidth="1"/>
    <col min="5308" max="5308" width="15.140625" style="15" bestFit="1" customWidth="1"/>
    <col min="5309" max="5309" width="18.28515625" style="15" bestFit="1" customWidth="1"/>
    <col min="5310" max="5310" width="13.28515625" style="15" bestFit="1" customWidth="1"/>
    <col min="5311" max="5311" width="19.28515625" style="15" customWidth="1"/>
    <col min="5312" max="5312" width="15.140625" style="15" customWidth="1"/>
    <col min="5313" max="5313" width="21" style="15" bestFit="1" customWidth="1"/>
    <col min="5314" max="5314" width="17.140625" style="15" bestFit="1" customWidth="1"/>
    <col min="5315" max="5315" width="16.85546875" style="15" bestFit="1" customWidth="1"/>
    <col min="5316" max="5316" width="16.7109375" style="15" bestFit="1" customWidth="1"/>
    <col min="5317" max="5317" width="15.7109375" style="15" bestFit="1" customWidth="1"/>
    <col min="5318" max="5318" width="16.28515625" style="15" bestFit="1" customWidth="1"/>
    <col min="5319" max="5319" width="17.28515625" style="15" customWidth="1"/>
    <col min="5320" max="5320" width="23.42578125" style="15" bestFit="1" customWidth="1"/>
    <col min="5321" max="5321" width="31.85546875" style="15" bestFit="1" customWidth="1"/>
    <col min="5322" max="5322" width="7.85546875" style="15" bestFit="1" customWidth="1"/>
    <col min="5323" max="5323" width="5.7109375" style="15" bestFit="1" customWidth="1"/>
    <col min="5324" max="5324" width="9.140625" style="15" bestFit="1" customWidth="1"/>
    <col min="5325" max="5325" width="13.5703125" style="15" bestFit="1" customWidth="1"/>
    <col min="5326" max="5554" width="9.140625" style="15"/>
    <col min="5555" max="5555" width="4.42578125" style="15" bestFit="1" customWidth="1"/>
    <col min="5556" max="5556" width="18.28515625" style="15" bestFit="1" customWidth="1"/>
    <col min="5557" max="5557" width="19" style="15" bestFit="1" customWidth="1"/>
    <col min="5558" max="5558" width="15.42578125" style="15" bestFit="1" customWidth="1"/>
    <col min="5559" max="5560" width="12.42578125" style="15" bestFit="1" customWidth="1"/>
    <col min="5561" max="5561" width="7.140625" style="15" bestFit="1" customWidth="1"/>
    <col min="5562" max="5562" width="10.140625" style="15" bestFit="1" customWidth="1"/>
    <col min="5563" max="5563" width="15.85546875" style="15" bestFit="1" customWidth="1"/>
    <col min="5564" max="5564" width="15.140625" style="15" bestFit="1" customWidth="1"/>
    <col min="5565" max="5565" width="18.28515625" style="15" bestFit="1" customWidth="1"/>
    <col min="5566" max="5566" width="13.28515625" style="15" bestFit="1" customWidth="1"/>
    <col min="5567" max="5567" width="19.28515625" style="15" customWidth="1"/>
    <col min="5568" max="5568" width="15.140625" style="15" customWidth="1"/>
    <col min="5569" max="5569" width="21" style="15" bestFit="1" customWidth="1"/>
    <col min="5570" max="5570" width="17.140625" style="15" bestFit="1" customWidth="1"/>
    <col min="5571" max="5571" width="16.85546875" style="15" bestFit="1" customWidth="1"/>
    <col min="5572" max="5572" width="16.7109375" style="15" bestFit="1" customWidth="1"/>
    <col min="5573" max="5573" width="15.7109375" style="15" bestFit="1" customWidth="1"/>
    <col min="5574" max="5574" width="16.28515625" style="15" bestFit="1" customWidth="1"/>
    <col min="5575" max="5575" width="17.28515625" style="15" customWidth="1"/>
    <col min="5576" max="5576" width="23.42578125" style="15" bestFit="1" customWidth="1"/>
    <col min="5577" max="5577" width="31.85546875" style="15" bestFit="1" customWidth="1"/>
    <col min="5578" max="5578" width="7.85546875" style="15" bestFit="1" customWidth="1"/>
    <col min="5579" max="5579" width="5.7109375" style="15" bestFit="1" customWidth="1"/>
    <col min="5580" max="5580" width="9.140625" style="15" bestFit="1" customWidth="1"/>
    <col min="5581" max="5581" width="13.5703125" style="15" bestFit="1" customWidth="1"/>
    <col min="5582" max="5810" width="9.140625" style="15"/>
    <col min="5811" max="5811" width="4.42578125" style="15" bestFit="1" customWidth="1"/>
    <col min="5812" max="5812" width="18.28515625" style="15" bestFit="1" customWidth="1"/>
    <col min="5813" max="5813" width="19" style="15" bestFit="1" customWidth="1"/>
    <col min="5814" max="5814" width="15.42578125" style="15" bestFit="1" customWidth="1"/>
    <col min="5815" max="5816" width="12.42578125" style="15" bestFit="1" customWidth="1"/>
    <col min="5817" max="5817" width="7.140625" style="15" bestFit="1" customWidth="1"/>
    <col min="5818" max="5818" width="10.140625" style="15" bestFit="1" customWidth="1"/>
    <col min="5819" max="5819" width="15.85546875" style="15" bestFit="1" customWidth="1"/>
    <col min="5820" max="5820" width="15.140625" style="15" bestFit="1" customWidth="1"/>
    <col min="5821" max="5821" width="18.28515625" style="15" bestFit="1" customWidth="1"/>
    <col min="5822" max="5822" width="13.28515625" style="15" bestFit="1" customWidth="1"/>
    <col min="5823" max="5823" width="19.28515625" style="15" customWidth="1"/>
    <col min="5824" max="5824" width="15.140625" style="15" customWidth="1"/>
    <col min="5825" max="5825" width="21" style="15" bestFit="1" customWidth="1"/>
    <col min="5826" max="5826" width="17.140625" style="15" bestFit="1" customWidth="1"/>
    <col min="5827" max="5827" width="16.85546875" style="15" bestFit="1" customWidth="1"/>
    <col min="5828" max="5828" width="16.7109375" style="15" bestFit="1" customWidth="1"/>
    <col min="5829" max="5829" width="15.7109375" style="15" bestFit="1" customWidth="1"/>
    <col min="5830" max="5830" width="16.28515625" style="15" bestFit="1" customWidth="1"/>
    <col min="5831" max="5831" width="17.28515625" style="15" customWidth="1"/>
    <col min="5832" max="5832" width="23.42578125" style="15" bestFit="1" customWidth="1"/>
    <col min="5833" max="5833" width="31.85546875" style="15" bestFit="1" customWidth="1"/>
    <col min="5834" max="5834" width="7.85546875" style="15" bestFit="1" customWidth="1"/>
    <col min="5835" max="5835" width="5.7109375" style="15" bestFit="1" customWidth="1"/>
    <col min="5836" max="5836" width="9.140625" style="15" bestFit="1" customWidth="1"/>
    <col min="5837" max="5837" width="13.5703125" style="15" bestFit="1" customWidth="1"/>
    <col min="5838" max="6066" width="9.140625" style="15"/>
    <col min="6067" max="6067" width="4.42578125" style="15" bestFit="1" customWidth="1"/>
    <col min="6068" max="6068" width="18.28515625" style="15" bestFit="1" customWidth="1"/>
    <col min="6069" max="6069" width="19" style="15" bestFit="1" customWidth="1"/>
    <col min="6070" max="6070" width="15.42578125" style="15" bestFit="1" customWidth="1"/>
    <col min="6071" max="6072" width="12.42578125" style="15" bestFit="1" customWidth="1"/>
    <col min="6073" max="6073" width="7.140625" style="15" bestFit="1" customWidth="1"/>
    <col min="6074" max="6074" width="10.140625" style="15" bestFit="1" customWidth="1"/>
    <col min="6075" max="6075" width="15.85546875" style="15" bestFit="1" customWidth="1"/>
    <col min="6076" max="6076" width="15.140625" style="15" bestFit="1" customWidth="1"/>
    <col min="6077" max="6077" width="18.28515625" style="15" bestFit="1" customWidth="1"/>
    <col min="6078" max="6078" width="13.28515625" style="15" bestFit="1" customWidth="1"/>
    <col min="6079" max="6079" width="19.28515625" style="15" customWidth="1"/>
    <col min="6080" max="6080" width="15.140625" style="15" customWidth="1"/>
    <col min="6081" max="6081" width="21" style="15" bestFit="1" customWidth="1"/>
    <col min="6082" max="6082" width="17.140625" style="15" bestFit="1" customWidth="1"/>
    <col min="6083" max="6083" width="16.85546875" style="15" bestFit="1" customWidth="1"/>
    <col min="6084" max="6084" width="16.7109375" style="15" bestFit="1" customWidth="1"/>
    <col min="6085" max="6085" width="15.7109375" style="15" bestFit="1" customWidth="1"/>
    <col min="6086" max="6086" width="16.28515625" style="15" bestFit="1" customWidth="1"/>
    <col min="6087" max="6087" width="17.28515625" style="15" customWidth="1"/>
    <col min="6088" max="6088" width="23.42578125" style="15" bestFit="1" customWidth="1"/>
    <col min="6089" max="6089" width="31.85546875" style="15" bestFit="1" customWidth="1"/>
    <col min="6090" max="6090" width="7.85546875" style="15" bestFit="1" customWidth="1"/>
    <col min="6091" max="6091" width="5.7109375" style="15" bestFit="1" customWidth="1"/>
    <col min="6092" max="6092" width="9.140625" style="15" bestFit="1" customWidth="1"/>
    <col min="6093" max="6093" width="13.5703125" style="15" bestFit="1" customWidth="1"/>
    <col min="6094" max="6322" width="9.140625" style="15"/>
    <col min="6323" max="6323" width="4.42578125" style="15" bestFit="1" customWidth="1"/>
    <col min="6324" max="6324" width="18.28515625" style="15" bestFit="1" customWidth="1"/>
    <col min="6325" max="6325" width="19" style="15" bestFit="1" customWidth="1"/>
    <col min="6326" max="6326" width="15.42578125" style="15" bestFit="1" customWidth="1"/>
    <col min="6327" max="6328" width="12.42578125" style="15" bestFit="1" customWidth="1"/>
    <col min="6329" max="6329" width="7.140625" style="15" bestFit="1" customWidth="1"/>
    <col min="6330" max="6330" width="10.140625" style="15" bestFit="1" customWidth="1"/>
    <col min="6331" max="6331" width="15.85546875" style="15" bestFit="1" customWidth="1"/>
    <col min="6332" max="6332" width="15.140625" style="15" bestFit="1" customWidth="1"/>
    <col min="6333" max="6333" width="18.28515625" style="15" bestFit="1" customWidth="1"/>
    <col min="6334" max="6334" width="13.28515625" style="15" bestFit="1" customWidth="1"/>
    <col min="6335" max="6335" width="19.28515625" style="15" customWidth="1"/>
    <col min="6336" max="6336" width="15.140625" style="15" customWidth="1"/>
    <col min="6337" max="6337" width="21" style="15" bestFit="1" customWidth="1"/>
    <col min="6338" max="6338" width="17.140625" style="15" bestFit="1" customWidth="1"/>
    <col min="6339" max="6339" width="16.85546875" style="15" bestFit="1" customWidth="1"/>
    <col min="6340" max="6340" width="16.7109375" style="15" bestFit="1" customWidth="1"/>
    <col min="6341" max="6341" width="15.7109375" style="15" bestFit="1" customWidth="1"/>
    <col min="6342" max="6342" width="16.28515625" style="15" bestFit="1" customWidth="1"/>
    <col min="6343" max="6343" width="17.28515625" style="15" customWidth="1"/>
    <col min="6344" max="6344" width="23.42578125" style="15" bestFit="1" customWidth="1"/>
    <col min="6345" max="6345" width="31.85546875" style="15" bestFit="1" customWidth="1"/>
    <col min="6346" max="6346" width="7.85546875" style="15" bestFit="1" customWidth="1"/>
    <col min="6347" max="6347" width="5.7109375" style="15" bestFit="1" customWidth="1"/>
    <col min="6348" max="6348" width="9.140625" style="15" bestFit="1" customWidth="1"/>
    <col min="6349" max="6349" width="13.5703125" style="15" bestFit="1" customWidth="1"/>
    <col min="6350" max="6578" width="9.140625" style="15"/>
    <col min="6579" max="6579" width="4.42578125" style="15" bestFit="1" customWidth="1"/>
    <col min="6580" max="6580" width="18.28515625" style="15" bestFit="1" customWidth="1"/>
    <col min="6581" max="6581" width="19" style="15" bestFit="1" customWidth="1"/>
    <col min="6582" max="6582" width="15.42578125" style="15" bestFit="1" customWidth="1"/>
    <col min="6583" max="6584" width="12.42578125" style="15" bestFit="1" customWidth="1"/>
    <col min="6585" max="6585" width="7.140625" style="15" bestFit="1" customWidth="1"/>
    <col min="6586" max="6586" width="10.140625" style="15" bestFit="1" customWidth="1"/>
    <col min="6587" max="6587" width="15.85546875" style="15" bestFit="1" customWidth="1"/>
    <col min="6588" max="6588" width="15.140625" style="15" bestFit="1" customWidth="1"/>
    <col min="6589" max="6589" width="18.28515625" style="15" bestFit="1" customWidth="1"/>
    <col min="6590" max="6590" width="13.28515625" style="15" bestFit="1" customWidth="1"/>
    <col min="6591" max="6591" width="19.28515625" style="15" customWidth="1"/>
    <col min="6592" max="6592" width="15.140625" style="15" customWidth="1"/>
    <col min="6593" max="6593" width="21" style="15" bestFit="1" customWidth="1"/>
    <col min="6594" max="6594" width="17.140625" style="15" bestFit="1" customWidth="1"/>
    <col min="6595" max="6595" width="16.85546875" style="15" bestFit="1" customWidth="1"/>
    <col min="6596" max="6596" width="16.7109375" style="15" bestFit="1" customWidth="1"/>
    <col min="6597" max="6597" width="15.7109375" style="15" bestFit="1" customWidth="1"/>
    <col min="6598" max="6598" width="16.28515625" style="15" bestFit="1" customWidth="1"/>
    <col min="6599" max="6599" width="17.28515625" style="15" customWidth="1"/>
    <col min="6600" max="6600" width="23.42578125" style="15" bestFit="1" customWidth="1"/>
    <col min="6601" max="6601" width="31.85546875" style="15" bestFit="1" customWidth="1"/>
    <col min="6602" max="6602" width="7.85546875" style="15" bestFit="1" customWidth="1"/>
    <col min="6603" max="6603" width="5.7109375" style="15" bestFit="1" customWidth="1"/>
    <col min="6604" max="6604" width="9.140625" style="15" bestFit="1" customWidth="1"/>
    <col min="6605" max="6605" width="13.5703125" style="15" bestFit="1" customWidth="1"/>
    <col min="6606" max="6834" width="9.140625" style="15"/>
    <col min="6835" max="6835" width="4.42578125" style="15" bestFit="1" customWidth="1"/>
    <col min="6836" max="6836" width="18.28515625" style="15" bestFit="1" customWidth="1"/>
    <col min="6837" max="6837" width="19" style="15" bestFit="1" customWidth="1"/>
    <col min="6838" max="6838" width="15.42578125" style="15" bestFit="1" customWidth="1"/>
    <col min="6839" max="6840" width="12.42578125" style="15" bestFit="1" customWidth="1"/>
    <col min="6841" max="6841" width="7.140625" style="15" bestFit="1" customWidth="1"/>
    <col min="6842" max="6842" width="10.140625" style="15" bestFit="1" customWidth="1"/>
    <col min="6843" max="6843" width="15.85546875" style="15" bestFit="1" customWidth="1"/>
    <col min="6844" max="6844" width="15.140625" style="15" bestFit="1" customWidth="1"/>
    <col min="6845" max="6845" width="18.28515625" style="15" bestFit="1" customWidth="1"/>
    <col min="6846" max="6846" width="13.28515625" style="15" bestFit="1" customWidth="1"/>
    <col min="6847" max="6847" width="19.28515625" style="15" customWidth="1"/>
    <col min="6848" max="6848" width="15.140625" style="15" customWidth="1"/>
    <col min="6849" max="6849" width="21" style="15" bestFit="1" customWidth="1"/>
    <col min="6850" max="6850" width="17.140625" style="15" bestFit="1" customWidth="1"/>
    <col min="6851" max="6851" width="16.85546875" style="15" bestFit="1" customWidth="1"/>
    <col min="6852" max="6852" width="16.7109375" style="15" bestFit="1" customWidth="1"/>
    <col min="6853" max="6853" width="15.7109375" style="15" bestFit="1" customWidth="1"/>
    <col min="6854" max="6854" width="16.28515625" style="15" bestFit="1" customWidth="1"/>
    <col min="6855" max="6855" width="17.28515625" style="15" customWidth="1"/>
    <col min="6856" max="6856" width="23.42578125" style="15" bestFit="1" customWidth="1"/>
    <col min="6857" max="6857" width="31.85546875" style="15" bestFit="1" customWidth="1"/>
    <col min="6858" max="6858" width="7.85546875" style="15" bestFit="1" customWidth="1"/>
    <col min="6859" max="6859" width="5.7109375" style="15" bestFit="1" customWidth="1"/>
    <col min="6860" max="6860" width="9.140625" style="15" bestFit="1" customWidth="1"/>
    <col min="6861" max="6861" width="13.5703125" style="15" bestFit="1" customWidth="1"/>
    <col min="6862" max="7090" width="9.140625" style="15"/>
    <col min="7091" max="7091" width="4.42578125" style="15" bestFit="1" customWidth="1"/>
    <col min="7092" max="7092" width="18.28515625" style="15" bestFit="1" customWidth="1"/>
    <col min="7093" max="7093" width="19" style="15" bestFit="1" customWidth="1"/>
    <col min="7094" max="7094" width="15.42578125" style="15" bestFit="1" customWidth="1"/>
    <col min="7095" max="7096" width="12.42578125" style="15" bestFit="1" customWidth="1"/>
    <col min="7097" max="7097" width="7.140625" style="15" bestFit="1" customWidth="1"/>
    <col min="7098" max="7098" width="10.140625" style="15" bestFit="1" customWidth="1"/>
    <col min="7099" max="7099" width="15.85546875" style="15" bestFit="1" customWidth="1"/>
    <col min="7100" max="7100" width="15.140625" style="15" bestFit="1" customWidth="1"/>
    <col min="7101" max="7101" width="18.28515625" style="15" bestFit="1" customWidth="1"/>
    <col min="7102" max="7102" width="13.28515625" style="15" bestFit="1" customWidth="1"/>
    <col min="7103" max="7103" width="19.28515625" style="15" customWidth="1"/>
    <col min="7104" max="7104" width="15.140625" style="15" customWidth="1"/>
    <col min="7105" max="7105" width="21" style="15" bestFit="1" customWidth="1"/>
    <col min="7106" max="7106" width="17.140625" style="15" bestFit="1" customWidth="1"/>
    <col min="7107" max="7107" width="16.85546875" style="15" bestFit="1" customWidth="1"/>
    <col min="7108" max="7108" width="16.7109375" style="15" bestFit="1" customWidth="1"/>
    <col min="7109" max="7109" width="15.7109375" style="15" bestFit="1" customWidth="1"/>
    <col min="7110" max="7110" width="16.28515625" style="15" bestFit="1" customWidth="1"/>
    <col min="7111" max="7111" width="17.28515625" style="15" customWidth="1"/>
    <col min="7112" max="7112" width="23.42578125" style="15" bestFit="1" customWidth="1"/>
    <col min="7113" max="7113" width="31.85546875" style="15" bestFit="1" customWidth="1"/>
    <col min="7114" max="7114" width="7.85546875" style="15" bestFit="1" customWidth="1"/>
    <col min="7115" max="7115" width="5.7109375" style="15" bestFit="1" customWidth="1"/>
    <col min="7116" max="7116" width="9.140625" style="15" bestFit="1" customWidth="1"/>
    <col min="7117" max="7117" width="13.5703125" style="15" bestFit="1" customWidth="1"/>
    <col min="7118" max="7346" width="9.140625" style="15"/>
    <col min="7347" max="7347" width="4.42578125" style="15" bestFit="1" customWidth="1"/>
    <col min="7348" max="7348" width="18.28515625" style="15" bestFit="1" customWidth="1"/>
    <col min="7349" max="7349" width="19" style="15" bestFit="1" customWidth="1"/>
    <col min="7350" max="7350" width="15.42578125" style="15" bestFit="1" customWidth="1"/>
    <col min="7351" max="7352" width="12.42578125" style="15" bestFit="1" customWidth="1"/>
    <col min="7353" max="7353" width="7.140625" style="15" bestFit="1" customWidth="1"/>
    <col min="7354" max="7354" width="10.140625" style="15" bestFit="1" customWidth="1"/>
    <col min="7355" max="7355" width="15.85546875" style="15" bestFit="1" customWidth="1"/>
    <col min="7356" max="7356" width="15.140625" style="15" bestFit="1" customWidth="1"/>
    <col min="7357" max="7357" width="18.28515625" style="15" bestFit="1" customWidth="1"/>
    <col min="7358" max="7358" width="13.28515625" style="15" bestFit="1" customWidth="1"/>
    <col min="7359" max="7359" width="19.28515625" style="15" customWidth="1"/>
    <col min="7360" max="7360" width="15.140625" style="15" customWidth="1"/>
    <col min="7361" max="7361" width="21" style="15" bestFit="1" customWidth="1"/>
    <col min="7362" max="7362" width="17.140625" style="15" bestFit="1" customWidth="1"/>
    <col min="7363" max="7363" width="16.85546875" style="15" bestFit="1" customWidth="1"/>
    <col min="7364" max="7364" width="16.7109375" style="15" bestFit="1" customWidth="1"/>
    <col min="7365" max="7365" width="15.7109375" style="15" bestFit="1" customWidth="1"/>
    <col min="7366" max="7366" width="16.28515625" style="15" bestFit="1" customWidth="1"/>
    <col min="7367" max="7367" width="17.28515625" style="15" customWidth="1"/>
    <col min="7368" max="7368" width="23.42578125" style="15" bestFit="1" customWidth="1"/>
    <col min="7369" max="7369" width="31.85546875" style="15" bestFit="1" customWidth="1"/>
    <col min="7370" max="7370" width="7.85546875" style="15" bestFit="1" customWidth="1"/>
    <col min="7371" max="7371" width="5.7109375" style="15" bestFit="1" customWidth="1"/>
    <col min="7372" max="7372" width="9.140625" style="15" bestFit="1" customWidth="1"/>
    <col min="7373" max="7373" width="13.5703125" style="15" bestFit="1" customWidth="1"/>
    <col min="7374" max="7602" width="9.140625" style="15"/>
    <col min="7603" max="7603" width="4.42578125" style="15" bestFit="1" customWidth="1"/>
    <col min="7604" max="7604" width="18.28515625" style="15" bestFit="1" customWidth="1"/>
    <col min="7605" max="7605" width="19" style="15" bestFit="1" customWidth="1"/>
    <col min="7606" max="7606" width="15.42578125" style="15" bestFit="1" customWidth="1"/>
    <col min="7607" max="7608" width="12.42578125" style="15" bestFit="1" customWidth="1"/>
    <col min="7609" max="7609" width="7.140625" style="15" bestFit="1" customWidth="1"/>
    <col min="7610" max="7610" width="10.140625" style="15" bestFit="1" customWidth="1"/>
    <col min="7611" max="7611" width="15.85546875" style="15" bestFit="1" customWidth="1"/>
    <col min="7612" max="7612" width="15.140625" style="15" bestFit="1" customWidth="1"/>
    <col min="7613" max="7613" width="18.28515625" style="15" bestFit="1" customWidth="1"/>
    <col min="7614" max="7614" width="13.28515625" style="15" bestFit="1" customWidth="1"/>
    <col min="7615" max="7615" width="19.28515625" style="15" customWidth="1"/>
    <col min="7616" max="7616" width="15.140625" style="15" customWidth="1"/>
    <col min="7617" max="7617" width="21" style="15" bestFit="1" customWidth="1"/>
    <col min="7618" max="7618" width="17.140625" style="15" bestFit="1" customWidth="1"/>
    <col min="7619" max="7619" width="16.85546875" style="15" bestFit="1" customWidth="1"/>
    <col min="7620" max="7620" width="16.7109375" style="15" bestFit="1" customWidth="1"/>
    <col min="7621" max="7621" width="15.7109375" style="15" bestFit="1" customWidth="1"/>
    <col min="7622" max="7622" width="16.28515625" style="15" bestFit="1" customWidth="1"/>
    <col min="7623" max="7623" width="17.28515625" style="15" customWidth="1"/>
    <col min="7624" max="7624" width="23.42578125" style="15" bestFit="1" customWidth="1"/>
    <col min="7625" max="7625" width="31.85546875" style="15" bestFit="1" customWidth="1"/>
    <col min="7626" max="7626" width="7.85546875" style="15" bestFit="1" customWidth="1"/>
    <col min="7627" max="7627" width="5.7109375" style="15" bestFit="1" customWidth="1"/>
    <col min="7628" max="7628" width="9.140625" style="15" bestFit="1" customWidth="1"/>
    <col min="7629" max="7629" width="13.5703125" style="15" bestFit="1" customWidth="1"/>
    <col min="7630" max="7858" width="9.140625" style="15"/>
    <col min="7859" max="7859" width="4.42578125" style="15" bestFit="1" customWidth="1"/>
    <col min="7860" max="7860" width="18.28515625" style="15" bestFit="1" customWidth="1"/>
    <col min="7861" max="7861" width="19" style="15" bestFit="1" customWidth="1"/>
    <col min="7862" max="7862" width="15.42578125" style="15" bestFit="1" customWidth="1"/>
    <col min="7863" max="7864" width="12.42578125" style="15" bestFit="1" customWidth="1"/>
    <col min="7865" max="7865" width="7.140625" style="15" bestFit="1" customWidth="1"/>
    <col min="7866" max="7866" width="10.140625" style="15" bestFit="1" customWidth="1"/>
    <col min="7867" max="7867" width="15.85546875" style="15" bestFit="1" customWidth="1"/>
    <col min="7868" max="7868" width="15.140625" style="15" bestFit="1" customWidth="1"/>
    <col min="7869" max="7869" width="18.28515625" style="15" bestFit="1" customWidth="1"/>
    <col min="7870" max="7870" width="13.28515625" style="15" bestFit="1" customWidth="1"/>
    <col min="7871" max="7871" width="19.28515625" style="15" customWidth="1"/>
    <col min="7872" max="7872" width="15.140625" style="15" customWidth="1"/>
    <col min="7873" max="7873" width="21" style="15" bestFit="1" customWidth="1"/>
    <col min="7874" max="7874" width="17.140625" style="15" bestFit="1" customWidth="1"/>
    <col min="7875" max="7875" width="16.85546875" style="15" bestFit="1" customWidth="1"/>
    <col min="7876" max="7876" width="16.7109375" style="15" bestFit="1" customWidth="1"/>
    <col min="7877" max="7877" width="15.7109375" style="15" bestFit="1" customWidth="1"/>
    <col min="7878" max="7878" width="16.28515625" style="15" bestFit="1" customWidth="1"/>
    <col min="7879" max="7879" width="17.28515625" style="15" customWidth="1"/>
    <col min="7880" max="7880" width="23.42578125" style="15" bestFit="1" customWidth="1"/>
    <col min="7881" max="7881" width="31.85546875" style="15" bestFit="1" customWidth="1"/>
    <col min="7882" max="7882" width="7.85546875" style="15" bestFit="1" customWidth="1"/>
    <col min="7883" max="7883" width="5.7109375" style="15" bestFit="1" customWidth="1"/>
    <col min="7884" max="7884" width="9.140625" style="15" bestFit="1" customWidth="1"/>
    <col min="7885" max="7885" width="13.5703125" style="15" bestFit="1" customWidth="1"/>
    <col min="7886" max="8114" width="9.140625" style="15"/>
    <col min="8115" max="8115" width="4.42578125" style="15" bestFit="1" customWidth="1"/>
    <col min="8116" max="8116" width="18.28515625" style="15" bestFit="1" customWidth="1"/>
    <col min="8117" max="8117" width="19" style="15" bestFit="1" customWidth="1"/>
    <col min="8118" max="8118" width="15.42578125" style="15" bestFit="1" customWidth="1"/>
    <col min="8119" max="8120" width="12.42578125" style="15" bestFit="1" customWidth="1"/>
    <col min="8121" max="8121" width="7.140625" style="15" bestFit="1" customWidth="1"/>
    <col min="8122" max="8122" width="10.140625" style="15" bestFit="1" customWidth="1"/>
    <col min="8123" max="8123" width="15.85546875" style="15" bestFit="1" customWidth="1"/>
    <col min="8124" max="8124" width="15.140625" style="15" bestFit="1" customWidth="1"/>
    <col min="8125" max="8125" width="18.28515625" style="15" bestFit="1" customWidth="1"/>
    <col min="8126" max="8126" width="13.28515625" style="15" bestFit="1" customWidth="1"/>
    <col min="8127" max="8127" width="19.28515625" style="15" customWidth="1"/>
    <col min="8128" max="8128" width="15.140625" style="15" customWidth="1"/>
    <col min="8129" max="8129" width="21" style="15" bestFit="1" customWidth="1"/>
    <col min="8130" max="8130" width="17.140625" style="15" bestFit="1" customWidth="1"/>
    <col min="8131" max="8131" width="16.85546875" style="15" bestFit="1" customWidth="1"/>
    <col min="8132" max="8132" width="16.7109375" style="15" bestFit="1" customWidth="1"/>
    <col min="8133" max="8133" width="15.7109375" style="15" bestFit="1" customWidth="1"/>
    <col min="8134" max="8134" width="16.28515625" style="15" bestFit="1" customWidth="1"/>
    <col min="8135" max="8135" width="17.28515625" style="15" customWidth="1"/>
    <col min="8136" max="8136" width="23.42578125" style="15" bestFit="1" customWidth="1"/>
    <col min="8137" max="8137" width="31.85546875" style="15" bestFit="1" customWidth="1"/>
    <col min="8138" max="8138" width="7.85546875" style="15" bestFit="1" customWidth="1"/>
    <col min="8139" max="8139" width="5.7109375" style="15" bestFit="1" customWidth="1"/>
    <col min="8140" max="8140" width="9.140625" style="15" bestFit="1" customWidth="1"/>
    <col min="8141" max="8141" width="13.5703125" style="15" bestFit="1" customWidth="1"/>
    <col min="8142" max="8370" width="9.140625" style="15"/>
    <col min="8371" max="8371" width="4.42578125" style="15" bestFit="1" customWidth="1"/>
    <col min="8372" max="8372" width="18.28515625" style="15" bestFit="1" customWidth="1"/>
    <col min="8373" max="8373" width="19" style="15" bestFit="1" customWidth="1"/>
    <col min="8374" max="8374" width="15.42578125" style="15" bestFit="1" customWidth="1"/>
    <col min="8375" max="8376" width="12.42578125" style="15" bestFit="1" customWidth="1"/>
    <col min="8377" max="8377" width="7.140625" style="15" bestFit="1" customWidth="1"/>
    <col min="8378" max="8378" width="10.140625" style="15" bestFit="1" customWidth="1"/>
    <col min="8379" max="8379" width="15.85546875" style="15" bestFit="1" customWidth="1"/>
    <col min="8380" max="8380" width="15.140625" style="15" bestFit="1" customWidth="1"/>
    <col min="8381" max="8381" width="18.28515625" style="15" bestFit="1" customWidth="1"/>
    <col min="8382" max="8382" width="13.28515625" style="15" bestFit="1" customWidth="1"/>
    <col min="8383" max="8383" width="19.28515625" style="15" customWidth="1"/>
    <col min="8384" max="8384" width="15.140625" style="15" customWidth="1"/>
    <col min="8385" max="8385" width="21" style="15" bestFit="1" customWidth="1"/>
    <col min="8386" max="8386" width="17.140625" style="15" bestFit="1" customWidth="1"/>
    <col min="8387" max="8387" width="16.85546875" style="15" bestFit="1" customWidth="1"/>
    <col min="8388" max="8388" width="16.7109375" style="15" bestFit="1" customWidth="1"/>
    <col min="8389" max="8389" width="15.7109375" style="15" bestFit="1" customWidth="1"/>
    <col min="8390" max="8390" width="16.28515625" style="15" bestFit="1" customWidth="1"/>
    <col min="8391" max="8391" width="17.28515625" style="15" customWidth="1"/>
    <col min="8392" max="8392" width="23.42578125" style="15" bestFit="1" customWidth="1"/>
    <col min="8393" max="8393" width="31.85546875" style="15" bestFit="1" customWidth="1"/>
    <col min="8394" max="8394" width="7.85546875" style="15" bestFit="1" customWidth="1"/>
    <col min="8395" max="8395" width="5.7109375" style="15" bestFit="1" customWidth="1"/>
    <col min="8396" max="8396" width="9.140625" style="15" bestFit="1" customWidth="1"/>
    <col min="8397" max="8397" width="13.5703125" style="15" bestFit="1" customWidth="1"/>
    <col min="8398" max="8626" width="9.140625" style="15"/>
    <col min="8627" max="8627" width="4.42578125" style="15" bestFit="1" customWidth="1"/>
    <col min="8628" max="8628" width="18.28515625" style="15" bestFit="1" customWidth="1"/>
    <col min="8629" max="8629" width="19" style="15" bestFit="1" customWidth="1"/>
    <col min="8630" max="8630" width="15.42578125" style="15" bestFit="1" customWidth="1"/>
    <col min="8631" max="8632" width="12.42578125" style="15" bestFit="1" customWidth="1"/>
    <col min="8633" max="8633" width="7.140625" style="15" bestFit="1" customWidth="1"/>
    <col min="8634" max="8634" width="10.140625" style="15" bestFit="1" customWidth="1"/>
    <col min="8635" max="8635" width="15.85546875" style="15" bestFit="1" customWidth="1"/>
    <col min="8636" max="8636" width="15.140625" style="15" bestFit="1" customWidth="1"/>
    <col min="8637" max="8637" width="18.28515625" style="15" bestFit="1" customWidth="1"/>
    <col min="8638" max="8638" width="13.28515625" style="15" bestFit="1" customWidth="1"/>
    <col min="8639" max="8639" width="19.28515625" style="15" customWidth="1"/>
    <col min="8640" max="8640" width="15.140625" style="15" customWidth="1"/>
    <col min="8641" max="8641" width="21" style="15" bestFit="1" customWidth="1"/>
    <col min="8642" max="8642" width="17.140625" style="15" bestFit="1" customWidth="1"/>
    <col min="8643" max="8643" width="16.85546875" style="15" bestFit="1" customWidth="1"/>
    <col min="8644" max="8644" width="16.7109375" style="15" bestFit="1" customWidth="1"/>
    <col min="8645" max="8645" width="15.7109375" style="15" bestFit="1" customWidth="1"/>
    <col min="8646" max="8646" width="16.28515625" style="15" bestFit="1" customWidth="1"/>
    <col min="8647" max="8647" width="17.28515625" style="15" customWidth="1"/>
    <col min="8648" max="8648" width="23.42578125" style="15" bestFit="1" customWidth="1"/>
    <col min="8649" max="8649" width="31.85546875" style="15" bestFit="1" customWidth="1"/>
    <col min="8650" max="8650" width="7.85546875" style="15" bestFit="1" customWidth="1"/>
    <col min="8651" max="8651" width="5.7109375" style="15" bestFit="1" customWidth="1"/>
    <col min="8652" max="8652" width="9.140625" style="15" bestFit="1" customWidth="1"/>
    <col min="8653" max="8653" width="13.5703125" style="15" bestFit="1" customWidth="1"/>
    <col min="8654" max="8882" width="9.140625" style="15"/>
    <col min="8883" max="8883" width="4.42578125" style="15" bestFit="1" customWidth="1"/>
    <col min="8884" max="8884" width="18.28515625" style="15" bestFit="1" customWidth="1"/>
    <col min="8885" max="8885" width="19" style="15" bestFit="1" customWidth="1"/>
    <col min="8886" max="8886" width="15.42578125" style="15" bestFit="1" customWidth="1"/>
    <col min="8887" max="8888" width="12.42578125" style="15" bestFit="1" customWidth="1"/>
    <col min="8889" max="8889" width="7.140625" style="15" bestFit="1" customWidth="1"/>
    <col min="8890" max="8890" width="10.140625" style="15" bestFit="1" customWidth="1"/>
    <col min="8891" max="8891" width="15.85546875" style="15" bestFit="1" customWidth="1"/>
    <col min="8892" max="8892" width="15.140625" style="15" bestFit="1" customWidth="1"/>
    <col min="8893" max="8893" width="18.28515625" style="15" bestFit="1" customWidth="1"/>
    <col min="8894" max="8894" width="13.28515625" style="15" bestFit="1" customWidth="1"/>
    <col min="8895" max="8895" width="19.28515625" style="15" customWidth="1"/>
    <col min="8896" max="8896" width="15.140625" style="15" customWidth="1"/>
    <col min="8897" max="8897" width="21" style="15" bestFit="1" customWidth="1"/>
    <col min="8898" max="8898" width="17.140625" style="15" bestFit="1" customWidth="1"/>
    <col min="8899" max="8899" width="16.85546875" style="15" bestFit="1" customWidth="1"/>
    <col min="8900" max="8900" width="16.7109375" style="15" bestFit="1" customWidth="1"/>
    <col min="8901" max="8901" width="15.7109375" style="15" bestFit="1" customWidth="1"/>
    <col min="8902" max="8902" width="16.28515625" style="15" bestFit="1" customWidth="1"/>
    <col min="8903" max="8903" width="17.28515625" style="15" customWidth="1"/>
    <col min="8904" max="8904" width="23.42578125" style="15" bestFit="1" customWidth="1"/>
    <col min="8905" max="8905" width="31.85546875" style="15" bestFit="1" customWidth="1"/>
    <col min="8906" max="8906" width="7.85546875" style="15" bestFit="1" customWidth="1"/>
    <col min="8907" max="8907" width="5.7109375" style="15" bestFit="1" customWidth="1"/>
    <col min="8908" max="8908" width="9.140625" style="15" bestFit="1" customWidth="1"/>
    <col min="8909" max="8909" width="13.5703125" style="15" bestFit="1" customWidth="1"/>
    <col min="8910" max="9138" width="9.140625" style="15"/>
    <col min="9139" max="9139" width="4.42578125" style="15" bestFit="1" customWidth="1"/>
    <col min="9140" max="9140" width="18.28515625" style="15" bestFit="1" customWidth="1"/>
    <col min="9141" max="9141" width="19" style="15" bestFit="1" customWidth="1"/>
    <col min="9142" max="9142" width="15.42578125" style="15" bestFit="1" customWidth="1"/>
    <col min="9143" max="9144" width="12.42578125" style="15" bestFit="1" customWidth="1"/>
    <col min="9145" max="9145" width="7.140625" style="15" bestFit="1" customWidth="1"/>
    <col min="9146" max="9146" width="10.140625" style="15" bestFit="1" customWidth="1"/>
    <col min="9147" max="9147" width="15.85546875" style="15" bestFit="1" customWidth="1"/>
    <col min="9148" max="9148" width="15.140625" style="15" bestFit="1" customWidth="1"/>
    <col min="9149" max="9149" width="18.28515625" style="15" bestFit="1" customWidth="1"/>
    <col min="9150" max="9150" width="13.28515625" style="15" bestFit="1" customWidth="1"/>
    <col min="9151" max="9151" width="19.28515625" style="15" customWidth="1"/>
    <col min="9152" max="9152" width="15.140625" style="15" customWidth="1"/>
    <col min="9153" max="9153" width="21" style="15" bestFit="1" customWidth="1"/>
    <col min="9154" max="9154" width="17.140625" style="15" bestFit="1" customWidth="1"/>
    <col min="9155" max="9155" width="16.85546875" style="15" bestFit="1" customWidth="1"/>
    <col min="9156" max="9156" width="16.7109375" style="15" bestFit="1" customWidth="1"/>
    <col min="9157" max="9157" width="15.7109375" style="15" bestFit="1" customWidth="1"/>
    <col min="9158" max="9158" width="16.28515625" style="15" bestFit="1" customWidth="1"/>
    <col min="9159" max="9159" width="17.28515625" style="15" customWidth="1"/>
    <col min="9160" max="9160" width="23.42578125" style="15" bestFit="1" customWidth="1"/>
    <col min="9161" max="9161" width="31.85546875" style="15" bestFit="1" customWidth="1"/>
    <col min="9162" max="9162" width="7.85546875" style="15" bestFit="1" customWidth="1"/>
    <col min="9163" max="9163" width="5.7109375" style="15" bestFit="1" customWidth="1"/>
    <col min="9164" max="9164" width="9.140625" style="15" bestFit="1" customWidth="1"/>
    <col min="9165" max="9165" width="13.5703125" style="15" bestFit="1" customWidth="1"/>
    <col min="9166" max="9394" width="9.140625" style="15"/>
    <col min="9395" max="9395" width="4.42578125" style="15" bestFit="1" customWidth="1"/>
    <col min="9396" max="9396" width="18.28515625" style="15" bestFit="1" customWidth="1"/>
    <col min="9397" max="9397" width="19" style="15" bestFit="1" customWidth="1"/>
    <col min="9398" max="9398" width="15.42578125" style="15" bestFit="1" customWidth="1"/>
    <col min="9399" max="9400" width="12.42578125" style="15" bestFit="1" customWidth="1"/>
    <col min="9401" max="9401" width="7.140625" style="15" bestFit="1" customWidth="1"/>
    <col min="9402" max="9402" width="10.140625" style="15" bestFit="1" customWidth="1"/>
    <col min="9403" max="9403" width="15.85546875" style="15" bestFit="1" customWidth="1"/>
    <col min="9404" max="9404" width="15.140625" style="15" bestFit="1" customWidth="1"/>
    <col min="9405" max="9405" width="18.28515625" style="15" bestFit="1" customWidth="1"/>
    <col min="9406" max="9406" width="13.28515625" style="15" bestFit="1" customWidth="1"/>
    <col min="9407" max="9407" width="19.28515625" style="15" customWidth="1"/>
    <col min="9408" max="9408" width="15.140625" style="15" customWidth="1"/>
    <col min="9409" max="9409" width="21" style="15" bestFit="1" customWidth="1"/>
    <col min="9410" max="9410" width="17.140625" style="15" bestFit="1" customWidth="1"/>
    <col min="9411" max="9411" width="16.85546875" style="15" bestFit="1" customWidth="1"/>
    <col min="9412" max="9412" width="16.7109375" style="15" bestFit="1" customWidth="1"/>
    <col min="9413" max="9413" width="15.7109375" style="15" bestFit="1" customWidth="1"/>
    <col min="9414" max="9414" width="16.28515625" style="15" bestFit="1" customWidth="1"/>
    <col min="9415" max="9415" width="17.28515625" style="15" customWidth="1"/>
    <col min="9416" max="9416" width="23.42578125" style="15" bestFit="1" customWidth="1"/>
    <col min="9417" max="9417" width="31.85546875" style="15" bestFit="1" customWidth="1"/>
    <col min="9418" max="9418" width="7.85546875" style="15" bestFit="1" customWidth="1"/>
    <col min="9419" max="9419" width="5.7109375" style="15" bestFit="1" customWidth="1"/>
    <col min="9420" max="9420" width="9.140625" style="15" bestFit="1" customWidth="1"/>
    <col min="9421" max="9421" width="13.5703125" style="15" bestFit="1" customWidth="1"/>
    <col min="9422" max="9650" width="9.140625" style="15"/>
    <col min="9651" max="9651" width="4.42578125" style="15" bestFit="1" customWidth="1"/>
    <col min="9652" max="9652" width="18.28515625" style="15" bestFit="1" customWidth="1"/>
    <col min="9653" max="9653" width="19" style="15" bestFit="1" customWidth="1"/>
    <col min="9654" max="9654" width="15.42578125" style="15" bestFit="1" customWidth="1"/>
    <col min="9655" max="9656" width="12.42578125" style="15" bestFit="1" customWidth="1"/>
    <col min="9657" max="9657" width="7.140625" style="15" bestFit="1" customWidth="1"/>
    <col min="9658" max="9658" width="10.140625" style="15" bestFit="1" customWidth="1"/>
    <col min="9659" max="9659" width="15.85546875" style="15" bestFit="1" customWidth="1"/>
    <col min="9660" max="9660" width="15.140625" style="15" bestFit="1" customWidth="1"/>
    <col min="9661" max="9661" width="18.28515625" style="15" bestFit="1" customWidth="1"/>
    <col min="9662" max="9662" width="13.28515625" style="15" bestFit="1" customWidth="1"/>
    <col min="9663" max="9663" width="19.28515625" style="15" customWidth="1"/>
    <col min="9664" max="9664" width="15.140625" style="15" customWidth="1"/>
    <col min="9665" max="9665" width="21" style="15" bestFit="1" customWidth="1"/>
    <col min="9666" max="9666" width="17.140625" style="15" bestFit="1" customWidth="1"/>
    <col min="9667" max="9667" width="16.85546875" style="15" bestFit="1" customWidth="1"/>
    <col min="9668" max="9668" width="16.7109375" style="15" bestFit="1" customWidth="1"/>
    <col min="9669" max="9669" width="15.7109375" style="15" bestFit="1" customWidth="1"/>
    <col min="9670" max="9670" width="16.28515625" style="15" bestFit="1" customWidth="1"/>
    <col min="9671" max="9671" width="17.28515625" style="15" customWidth="1"/>
    <col min="9672" max="9672" width="23.42578125" style="15" bestFit="1" customWidth="1"/>
    <col min="9673" max="9673" width="31.85546875" style="15" bestFit="1" customWidth="1"/>
    <col min="9674" max="9674" width="7.85546875" style="15" bestFit="1" customWidth="1"/>
    <col min="9675" max="9675" width="5.7109375" style="15" bestFit="1" customWidth="1"/>
    <col min="9676" max="9676" width="9.140625" style="15" bestFit="1" customWidth="1"/>
    <col min="9677" max="9677" width="13.5703125" style="15" bestFit="1" customWidth="1"/>
    <col min="9678" max="9906" width="9.140625" style="15"/>
    <col min="9907" max="9907" width="4.42578125" style="15" bestFit="1" customWidth="1"/>
    <col min="9908" max="9908" width="18.28515625" style="15" bestFit="1" customWidth="1"/>
    <col min="9909" max="9909" width="19" style="15" bestFit="1" customWidth="1"/>
    <col min="9910" max="9910" width="15.42578125" style="15" bestFit="1" customWidth="1"/>
    <col min="9911" max="9912" width="12.42578125" style="15" bestFit="1" customWidth="1"/>
    <col min="9913" max="9913" width="7.140625" style="15" bestFit="1" customWidth="1"/>
    <col min="9914" max="9914" width="10.140625" style="15" bestFit="1" customWidth="1"/>
    <col min="9915" max="9915" width="15.85546875" style="15" bestFit="1" customWidth="1"/>
    <col min="9916" max="9916" width="15.140625" style="15" bestFit="1" customWidth="1"/>
    <col min="9917" max="9917" width="18.28515625" style="15" bestFit="1" customWidth="1"/>
    <col min="9918" max="9918" width="13.28515625" style="15" bestFit="1" customWidth="1"/>
    <col min="9919" max="9919" width="19.28515625" style="15" customWidth="1"/>
    <col min="9920" max="9920" width="15.140625" style="15" customWidth="1"/>
    <col min="9921" max="9921" width="21" style="15" bestFit="1" customWidth="1"/>
    <col min="9922" max="9922" width="17.140625" style="15" bestFit="1" customWidth="1"/>
    <col min="9923" max="9923" width="16.85546875" style="15" bestFit="1" customWidth="1"/>
    <col min="9924" max="9924" width="16.7109375" style="15" bestFit="1" customWidth="1"/>
    <col min="9925" max="9925" width="15.7109375" style="15" bestFit="1" customWidth="1"/>
    <col min="9926" max="9926" width="16.28515625" style="15" bestFit="1" customWidth="1"/>
    <col min="9927" max="9927" width="17.28515625" style="15" customWidth="1"/>
    <col min="9928" max="9928" width="23.42578125" style="15" bestFit="1" customWidth="1"/>
    <col min="9929" max="9929" width="31.85546875" style="15" bestFit="1" customWidth="1"/>
    <col min="9930" max="9930" width="7.85546875" style="15" bestFit="1" customWidth="1"/>
    <col min="9931" max="9931" width="5.7109375" style="15" bestFit="1" customWidth="1"/>
    <col min="9932" max="9932" width="9.140625" style="15" bestFit="1" customWidth="1"/>
    <col min="9933" max="9933" width="13.5703125" style="15" bestFit="1" customWidth="1"/>
    <col min="9934" max="10162" width="9.140625" style="15"/>
    <col min="10163" max="10163" width="4.42578125" style="15" bestFit="1" customWidth="1"/>
    <col min="10164" max="10164" width="18.28515625" style="15" bestFit="1" customWidth="1"/>
    <col min="10165" max="10165" width="19" style="15" bestFit="1" customWidth="1"/>
    <col min="10166" max="10166" width="15.42578125" style="15" bestFit="1" customWidth="1"/>
    <col min="10167" max="10168" width="12.42578125" style="15" bestFit="1" customWidth="1"/>
    <col min="10169" max="10169" width="7.140625" style="15" bestFit="1" customWidth="1"/>
    <col min="10170" max="10170" width="10.140625" style="15" bestFit="1" customWidth="1"/>
    <col min="10171" max="10171" width="15.85546875" style="15" bestFit="1" customWidth="1"/>
    <col min="10172" max="10172" width="15.140625" style="15" bestFit="1" customWidth="1"/>
    <col min="10173" max="10173" width="18.28515625" style="15" bestFit="1" customWidth="1"/>
    <col min="10174" max="10174" width="13.28515625" style="15" bestFit="1" customWidth="1"/>
    <col min="10175" max="10175" width="19.28515625" style="15" customWidth="1"/>
    <col min="10176" max="10176" width="15.140625" style="15" customWidth="1"/>
    <col min="10177" max="10177" width="21" style="15" bestFit="1" customWidth="1"/>
    <col min="10178" max="10178" width="17.140625" style="15" bestFit="1" customWidth="1"/>
    <col min="10179" max="10179" width="16.85546875" style="15" bestFit="1" customWidth="1"/>
    <col min="10180" max="10180" width="16.7109375" style="15" bestFit="1" customWidth="1"/>
    <col min="10181" max="10181" width="15.7109375" style="15" bestFit="1" customWidth="1"/>
    <col min="10182" max="10182" width="16.28515625" style="15" bestFit="1" customWidth="1"/>
    <col min="10183" max="10183" width="17.28515625" style="15" customWidth="1"/>
    <col min="10184" max="10184" width="23.42578125" style="15" bestFit="1" customWidth="1"/>
    <col min="10185" max="10185" width="31.85546875" style="15" bestFit="1" customWidth="1"/>
    <col min="10186" max="10186" width="7.85546875" style="15" bestFit="1" customWidth="1"/>
    <col min="10187" max="10187" width="5.7109375" style="15" bestFit="1" customWidth="1"/>
    <col min="10188" max="10188" width="9.140625" style="15" bestFit="1" customWidth="1"/>
    <col min="10189" max="10189" width="13.5703125" style="15" bestFit="1" customWidth="1"/>
    <col min="10190" max="10418" width="9.140625" style="15"/>
    <col min="10419" max="10419" width="4.42578125" style="15" bestFit="1" customWidth="1"/>
    <col min="10420" max="10420" width="18.28515625" style="15" bestFit="1" customWidth="1"/>
    <col min="10421" max="10421" width="19" style="15" bestFit="1" customWidth="1"/>
    <col min="10422" max="10422" width="15.42578125" style="15" bestFit="1" customWidth="1"/>
    <col min="10423" max="10424" width="12.42578125" style="15" bestFit="1" customWidth="1"/>
    <col min="10425" max="10425" width="7.140625" style="15" bestFit="1" customWidth="1"/>
    <col min="10426" max="10426" width="10.140625" style="15" bestFit="1" customWidth="1"/>
    <col min="10427" max="10427" width="15.85546875" style="15" bestFit="1" customWidth="1"/>
    <col min="10428" max="10428" width="15.140625" style="15" bestFit="1" customWidth="1"/>
    <col min="10429" max="10429" width="18.28515625" style="15" bestFit="1" customWidth="1"/>
    <col min="10430" max="10430" width="13.28515625" style="15" bestFit="1" customWidth="1"/>
    <col min="10431" max="10431" width="19.28515625" style="15" customWidth="1"/>
    <col min="10432" max="10432" width="15.140625" style="15" customWidth="1"/>
    <col min="10433" max="10433" width="21" style="15" bestFit="1" customWidth="1"/>
    <col min="10434" max="10434" width="17.140625" style="15" bestFit="1" customWidth="1"/>
    <col min="10435" max="10435" width="16.85546875" style="15" bestFit="1" customWidth="1"/>
    <col min="10436" max="10436" width="16.7109375" style="15" bestFit="1" customWidth="1"/>
    <col min="10437" max="10437" width="15.7109375" style="15" bestFit="1" customWidth="1"/>
    <col min="10438" max="10438" width="16.28515625" style="15" bestFit="1" customWidth="1"/>
    <col min="10439" max="10439" width="17.28515625" style="15" customWidth="1"/>
    <col min="10440" max="10440" width="23.42578125" style="15" bestFit="1" customWidth="1"/>
    <col min="10441" max="10441" width="31.85546875" style="15" bestFit="1" customWidth="1"/>
    <col min="10442" max="10442" width="7.85546875" style="15" bestFit="1" customWidth="1"/>
    <col min="10443" max="10443" width="5.7109375" style="15" bestFit="1" customWidth="1"/>
    <col min="10444" max="10444" width="9.140625" style="15" bestFit="1" customWidth="1"/>
    <col min="10445" max="10445" width="13.5703125" style="15" bestFit="1" customWidth="1"/>
    <col min="10446" max="10674" width="9.140625" style="15"/>
    <col min="10675" max="10675" width="4.42578125" style="15" bestFit="1" customWidth="1"/>
    <col min="10676" max="10676" width="18.28515625" style="15" bestFit="1" customWidth="1"/>
    <col min="10677" max="10677" width="19" style="15" bestFit="1" customWidth="1"/>
    <col min="10678" max="10678" width="15.42578125" style="15" bestFit="1" customWidth="1"/>
    <col min="10679" max="10680" width="12.42578125" style="15" bestFit="1" customWidth="1"/>
    <col min="10681" max="10681" width="7.140625" style="15" bestFit="1" customWidth="1"/>
    <col min="10682" max="10682" width="10.140625" style="15" bestFit="1" customWidth="1"/>
    <col min="10683" max="10683" width="15.85546875" style="15" bestFit="1" customWidth="1"/>
    <col min="10684" max="10684" width="15.140625" style="15" bestFit="1" customWidth="1"/>
    <col min="10685" max="10685" width="18.28515625" style="15" bestFit="1" customWidth="1"/>
    <col min="10686" max="10686" width="13.28515625" style="15" bestFit="1" customWidth="1"/>
    <col min="10687" max="10687" width="19.28515625" style="15" customWidth="1"/>
    <col min="10688" max="10688" width="15.140625" style="15" customWidth="1"/>
    <col min="10689" max="10689" width="21" style="15" bestFit="1" customWidth="1"/>
    <col min="10690" max="10690" width="17.140625" style="15" bestFit="1" customWidth="1"/>
    <col min="10691" max="10691" width="16.85546875" style="15" bestFit="1" customWidth="1"/>
    <col min="10692" max="10692" width="16.7109375" style="15" bestFit="1" customWidth="1"/>
    <col min="10693" max="10693" width="15.7109375" style="15" bestFit="1" customWidth="1"/>
    <col min="10694" max="10694" width="16.28515625" style="15" bestFit="1" customWidth="1"/>
    <col min="10695" max="10695" width="17.28515625" style="15" customWidth="1"/>
    <col min="10696" max="10696" width="23.42578125" style="15" bestFit="1" customWidth="1"/>
    <col min="10697" max="10697" width="31.85546875" style="15" bestFit="1" customWidth="1"/>
    <col min="10698" max="10698" width="7.85546875" style="15" bestFit="1" customWidth="1"/>
    <col min="10699" max="10699" width="5.7109375" style="15" bestFit="1" customWidth="1"/>
    <col min="10700" max="10700" width="9.140625" style="15" bestFit="1" customWidth="1"/>
    <col min="10701" max="10701" width="13.5703125" style="15" bestFit="1" customWidth="1"/>
    <col min="10702" max="10930" width="9.140625" style="15"/>
    <col min="10931" max="10931" width="4.42578125" style="15" bestFit="1" customWidth="1"/>
    <col min="10932" max="10932" width="18.28515625" style="15" bestFit="1" customWidth="1"/>
    <col min="10933" max="10933" width="19" style="15" bestFit="1" customWidth="1"/>
    <col min="10934" max="10934" width="15.42578125" style="15" bestFit="1" customWidth="1"/>
    <col min="10935" max="10936" width="12.42578125" style="15" bestFit="1" customWidth="1"/>
    <col min="10937" max="10937" width="7.140625" style="15" bestFit="1" customWidth="1"/>
    <col min="10938" max="10938" width="10.140625" style="15" bestFit="1" customWidth="1"/>
    <col min="10939" max="10939" width="15.85546875" style="15" bestFit="1" customWidth="1"/>
    <col min="10940" max="10940" width="15.140625" style="15" bestFit="1" customWidth="1"/>
    <col min="10941" max="10941" width="18.28515625" style="15" bestFit="1" customWidth="1"/>
    <col min="10942" max="10942" width="13.28515625" style="15" bestFit="1" customWidth="1"/>
    <col min="10943" max="10943" width="19.28515625" style="15" customWidth="1"/>
    <col min="10944" max="10944" width="15.140625" style="15" customWidth="1"/>
    <col min="10945" max="10945" width="21" style="15" bestFit="1" customWidth="1"/>
    <col min="10946" max="10946" width="17.140625" style="15" bestFit="1" customWidth="1"/>
    <col min="10947" max="10947" width="16.85546875" style="15" bestFit="1" customWidth="1"/>
    <col min="10948" max="10948" width="16.7109375" style="15" bestFit="1" customWidth="1"/>
    <col min="10949" max="10949" width="15.7109375" style="15" bestFit="1" customWidth="1"/>
    <col min="10950" max="10950" width="16.28515625" style="15" bestFit="1" customWidth="1"/>
    <col min="10951" max="10951" width="17.28515625" style="15" customWidth="1"/>
    <col min="10952" max="10952" width="23.42578125" style="15" bestFit="1" customWidth="1"/>
    <col min="10953" max="10953" width="31.85546875" style="15" bestFit="1" customWidth="1"/>
    <col min="10954" max="10954" width="7.85546875" style="15" bestFit="1" customWidth="1"/>
    <col min="10955" max="10955" width="5.7109375" style="15" bestFit="1" customWidth="1"/>
    <col min="10956" max="10956" width="9.140625" style="15" bestFit="1" customWidth="1"/>
    <col min="10957" max="10957" width="13.5703125" style="15" bestFit="1" customWidth="1"/>
    <col min="10958" max="11186" width="9.140625" style="15"/>
    <col min="11187" max="11187" width="4.42578125" style="15" bestFit="1" customWidth="1"/>
    <col min="11188" max="11188" width="18.28515625" style="15" bestFit="1" customWidth="1"/>
    <col min="11189" max="11189" width="19" style="15" bestFit="1" customWidth="1"/>
    <col min="11190" max="11190" width="15.42578125" style="15" bestFit="1" customWidth="1"/>
    <col min="11191" max="11192" width="12.42578125" style="15" bestFit="1" customWidth="1"/>
    <col min="11193" max="11193" width="7.140625" style="15" bestFit="1" customWidth="1"/>
    <col min="11194" max="11194" width="10.140625" style="15" bestFit="1" customWidth="1"/>
    <col min="11195" max="11195" width="15.85546875" style="15" bestFit="1" customWidth="1"/>
    <col min="11196" max="11196" width="15.140625" style="15" bestFit="1" customWidth="1"/>
    <col min="11197" max="11197" width="18.28515625" style="15" bestFit="1" customWidth="1"/>
    <col min="11198" max="11198" width="13.28515625" style="15" bestFit="1" customWidth="1"/>
    <col min="11199" max="11199" width="19.28515625" style="15" customWidth="1"/>
    <col min="11200" max="11200" width="15.140625" style="15" customWidth="1"/>
    <col min="11201" max="11201" width="21" style="15" bestFit="1" customWidth="1"/>
    <col min="11202" max="11202" width="17.140625" style="15" bestFit="1" customWidth="1"/>
    <col min="11203" max="11203" width="16.85546875" style="15" bestFit="1" customWidth="1"/>
    <col min="11204" max="11204" width="16.7109375" style="15" bestFit="1" customWidth="1"/>
    <col min="11205" max="11205" width="15.7109375" style="15" bestFit="1" customWidth="1"/>
    <col min="11206" max="11206" width="16.28515625" style="15" bestFit="1" customWidth="1"/>
    <col min="11207" max="11207" width="17.28515625" style="15" customWidth="1"/>
    <col min="11208" max="11208" width="23.42578125" style="15" bestFit="1" customWidth="1"/>
    <col min="11209" max="11209" width="31.85546875" style="15" bestFit="1" customWidth="1"/>
    <col min="11210" max="11210" width="7.85546875" style="15" bestFit="1" customWidth="1"/>
    <col min="11211" max="11211" width="5.7109375" style="15" bestFit="1" customWidth="1"/>
    <col min="11212" max="11212" width="9.140625" style="15" bestFit="1" customWidth="1"/>
    <col min="11213" max="11213" width="13.5703125" style="15" bestFit="1" customWidth="1"/>
    <col min="11214" max="11442" width="9.140625" style="15"/>
    <col min="11443" max="11443" width="4.42578125" style="15" bestFit="1" customWidth="1"/>
    <col min="11444" max="11444" width="18.28515625" style="15" bestFit="1" customWidth="1"/>
    <col min="11445" max="11445" width="19" style="15" bestFit="1" customWidth="1"/>
    <col min="11446" max="11446" width="15.42578125" style="15" bestFit="1" customWidth="1"/>
    <col min="11447" max="11448" width="12.42578125" style="15" bestFit="1" customWidth="1"/>
    <col min="11449" max="11449" width="7.140625" style="15" bestFit="1" customWidth="1"/>
    <col min="11450" max="11450" width="10.140625" style="15" bestFit="1" customWidth="1"/>
    <col min="11451" max="11451" width="15.85546875" style="15" bestFit="1" customWidth="1"/>
    <col min="11452" max="11452" width="15.140625" style="15" bestFit="1" customWidth="1"/>
    <col min="11453" max="11453" width="18.28515625" style="15" bestFit="1" customWidth="1"/>
    <col min="11454" max="11454" width="13.28515625" style="15" bestFit="1" customWidth="1"/>
    <col min="11455" max="11455" width="19.28515625" style="15" customWidth="1"/>
    <col min="11456" max="11456" width="15.140625" style="15" customWidth="1"/>
    <col min="11457" max="11457" width="21" style="15" bestFit="1" customWidth="1"/>
    <col min="11458" max="11458" width="17.140625" style="15" bestFit="1" customWidth="1"/>
    <col min="11459" max="11459" width="16.85546875" style="15" bestFit="1" customWidth="1"/>
    <col min="11460" max="11460" width="16.7109375" style="15" bestFit="1" customWidth="1"/>
    <col min="11461" max="11461" width="15.7109375" style="15" bestFit="1" customWidth="1"/>
    <col min="11462" max="11462" width="16.28515625" style="15" bestFit="1" customWidth="1"/>
    <col min="11463" max="11463" width="17.28515625" style="15" customWidth="1"/>
    <col min="11464" max="11464" width="23.42578125" style="15" bestFit="1" customWidth="1"/>
    <col min="11465" max="11465" width="31.85546875" style="15" bestFit="1" customWidth="1"/>
    <col min="11466" max="11466" width="7.85546875" style="15" bestFit="1" customWidth="1"/>
    <col min="11467" max="11467" width="5.7109375" style="15" bestFit="1" customWidth="1"/>
    <col min="11468" max="11468" width="9.140625" style="15" bestFit="1" customWidth="1"/>
    <col min="11469" max="11469" width="13.5703125" style="15" bestFit="1" customWidth="1"/>
    <col min="11470" max="11698" width="9.140625" style="15"/>
    <col min="11699" max="11699" width="4.42578125" style="15" bestFit="1" customWidth="1"/>
    <col min="11700" max="11700" width="18.28515625" style="15" bestFit="1" customWidth="1"/>
    <col min="11701" max="11701" width="19" style="15" bestFit="1" customWidth="1"/>
    <col min="11702" max="11702" width="15.42578125" style="15" bestFit="1" customWidth="1"/>
    <col min="11703" max="11704" width="12.42578125" style="15" bestFit="1" customWidth="1"/>
    <col min="11705" max="11705" width="7.140625" style="15" bestFit="1" customWidth="1"/>
    <col min="11706" max="11706" width="10.140625" style="15" bestFit="1" customWidth="1"/>
    <col min="11707" max="11707" width="15.85546875" style="15" bestFit="1" customWidth="1"/>
    <col min="11708" max="11708" width="15.140625" style="15" bestFit="1" customWidth="1"/>
    <col min="11709" max="11709" width="18.28515625" style="15" bestFit="1" customWidth="1"/>
    <col min="11710" max="11710" width="13.28515625" style="15" bestFit="1" customWidth="1"/>
    <col min="11711" max="11711" width="19.28515625" style="15" customWidth="1"/>
    <col min="11712" max="11712" width="15.140625" style="15" customWidth="1"/>
    <col min="11713" max="11713" width="21" style="15" bestFit="1" customWidth="1"/>
    <col min="11714" max="11714" width="17.140625" style="15" bestFit="1" customWidth="1"/>
    <col min="11715" max="11715" width="16.85546875" style="15" bestFit="1" customWidth="1"/>
    <col min="11716" max="11716" width="16.7109375" style="15" bestFit="1" customWidth="1"/>
    <col min="11717" max="11717" width="15.7109375" style="15" bestFit="1" customWidth="1"/>
    <col min="11718" max="11718" width="16.28515625" style="15" bestFit="1" customWidth="1"/>
    <col min="11719" max="11719" width="17.28515625" style="15" customWidth="1"/>
    <col min="11720" max="11720" width="23.42578125" style="15" bestFit="1" customWidth="1"/>
    <col min="11721" max="11721" width="31.85546875" style="15" bestFit="1" customWidth="1"/>
    <col min="11722" max="11722" width="7.85546875" style="15" bestFit="1" customWidth="1"/>
    <col min="11723" max="11723" width="5.7109375" style="15" bestFit="1" customWidth="1"/>
    <col min="11724" max="11724" width="9.140625" style="15" bestFit="1" customWidth="1"/>
    <col min="11725" max="11725" width="13.5703125" style="15" bestFit="1" customWidth="1"/>
    <col min="11726" max="11954" width="9.140625" style="15"/>
    <col min="11955" max="11955" width="4.42578125" style="15" bestFit="1" customWidth="1"/>
    <col min="11956" max="11956" width="18.28515625" style="15" bestFit="1" customWidth="1"/>
    <col min="11957" max="11957" width="19" style="15" bestFit="1" customWidth="1"/>
    <col min="11958" max="11958" width="15.42578125" style="15" bestFit="1" customWidth="1"/>
    <col min="11959" max="11960" width="12.42578125" style="15" bestFit="1" customWidth="1"/>
    <col min="11961" max="11961" width="7.140625" style="15" bestFit="1" customWidth="1"/>
    <col min="11962" max="11962" width="10.140625" style="15" bestFit="1" customWidth="1"/>
    <col min="11963" max="11963" width="15.85546875" style="15" bestFit="1" customWidth="1"/>
    <col min="11964" max="11964" width="15.140625" style="15" bestFit="1" customWidth="1"/>
    <col min="11965" max="11965" width="18.28515625" style="15" bestFit="1" customWidth="1"/>
    <col min="11966" max="11966" width="13.28515625" style="15" bestFit="1" customWidth="1"/>
    <col min="11967" max="11967" width="19.28515625" style="15" customWidth="1"/>
    <col min="11968" max="11968" width="15.140625" style="15" customWidth="1"/>
    <col min="11969" max="11969" width="21" style="15" bestFit="1" customWidth="1"/>
    <col min="11970" max="11970" width="17.140625" style="15" bestFit="1" customWidth="1"/>
    <col min="11971" max="11971" width="16.85546875" style="15" bestFit="1" customWidth="1"/>
    <col min="11972" max="11972" width="16.7109375" style="15" bestFit="1" customWidth="1"/>
    <col min="11973" max="11973" width="15.7109375" style="15" bestFit="1" customWidth="1"/>
    <col min="11974" max="11974" width="16.28515625" style="15" bestFit="1" customWidth="1"/>
    <col min="11975" max="11975" width="17.28515625" style="15" customWidth="1"/>
    <col min="11976" max="11976" width="23.42578125" style="15" bestFit="1" customWidth="1"/>
    <col min="11977" max="11977" width="31.85546875" style="15" bestFit="1" customWidth="1"/>
    <col min="11978" max="11978" width="7.85546875" style="15" bestFit="1" customWidth="1"/>
    <col min="11979" max="11979" width="5.7109375" style="15" bestFit="1" customWidth="1"/>
    <col min="11980" max="11980" width="9.140625" style="15" bestFit="1" customWidth="1"/>
    <col min="11981" max="11981" width="13.5703125" style="15" bestFit="1" customWidth="1"/>
    <col min="11982" max="12210" width="9.140625" style="15"/>
    <col min="12211" max="12211" width="4.42578125" style="15" bestFit="1" customWidth="1"/>
    <col min="12212" max="12212" width="18.28515625" style="15" bestFit="1" customWidth="1"/>
    <col min="12213" max="12213" width="19" style="15" bestFit="1" customWidth="1"/>
    <col min="12214" max="12214" width="15.42578125" style="15" bestFit="1" customWidth="1"/>
    <col min="12215" max="12216" width="12.42578125" style="15" bestFit="1" customWidth="1"/>
    <col min="12217" max="12217" width="7.140625" style="15" bestFit="1" customWidth="1"/>
    <col min="12218" max="12218" width="10.140625" style="15" bestFit="1" customWidth="1"/>
    <col min="12219" max="12219" width="15.85546875" style="15" bestFit="1" customWidth="1"/>
    <col min="12220" max="12220" width="15.140625" style="15" bestFit="1" customWidth="1"/>
    <col min="12221" max="12221" width="18.28515625" style="15" bestFit="1" customWidth="1"/>
    <col min="12222" max="12222" width="13.28515625" style="15" bestFit="1" customWidth="1"/>
    <col min="12223" max="12223" width="19.28515625" style="15" customWidth="1"/>
    <col min="12224" max="12224" width="15.140625" style="15" customWidth="1"/>
    <col min="12225" max="12225" width="21" style="15" bestFit="1" customWidth="1"/>
    <col min="12226" max="12226" width="17.140625" style="15" bestFit="1" customWidth="1"/>
    <col min="12227" max="12227" width="16.85546875" style="15" bestFit="1" customWidth="1"/>
    <col min="12228" max="12228" width="16.7109375" style="15" bestFit="1" customWidth="1"/>
    <col min="12229" max="12229" width="15.7109375" style="15" bestFit="1" customWidth="1"/>
    <col min="12230" max="12230" width="16.28515625" style="15" bestFit="1" customWidth="1"/>
    <col min="12231" max="12231" width="17.28515625" style="15" customWidth="1"/>
    <col min="12232" max="12232" width="23.42578125" style="15" bestFit="1" customWidth="1"/>
    <col min="12233" max="12233" width="31.85546875" style="15" bestFit="1" customWidth="1"/>
    <col min="12234" max="12234" width="7.85546875" style="15" bestFit="1" customWidth="1"/>
    <col min="12235" max="12235" width="5.7109375" style="15" bestFit="1" customWidth="1"/>
    <col min="12236" max="12236" width="9.140625" style="15" bestFit="1" customWidth="1"/>
    <col min="12237" max="12237" width="13.5703125" style="15" bestFit="1" customWidth="1"/>
    <col min="12238" max="12466" width="9.140625" style="15"/>
    <col min="12467" max="12467" width="4.42578125" style="15" bestFit="1" customWidth="1"/>
    <col min="12468" max="12468" width="18.28515625" style="15" bestFit="1" customWidth="1"/>
    <col min="12469" max="12469" width="19" style="15" bestFit="1" customWidth="1"/>
    <col min="12470" max="12470" width="15.42578125" style="15" bestFit="1" customWidth="1"/>
    <col min="12471" max="12472" width="12.42578125" style="15" bestFit="1" customWidth="1"/>
    <col min="12473" max="12473" width="7.140625" style="15" bestFit="1" customWidth="1"/>
    <col min="12474" max="12474" width="10.140625" style="15" bestFit="1" customWidth="1"/>
    <col min="12475" max="12475" width="15.85546875" style="15" bestFit="1" customWidth="1"/>
    <col min="12476" max="12476" width="15.140625" style="15" bestFit="1" customWidth="1"/>
    <col min="12477" max="12477" width="18.28515625" style="15" bestFit="1" customWidth="1"/>
    <col min="12478" max="12478" width="13.28515625" style="15" bestFit="1" customWidth="1"/>
    <col min="12479" max="12479" width="19.28515625" style="15" customWidth="1"/>
    <col min="12480" max="12480" width="15.140625" style="15" customWidth="1"/>
    <col min="12481" max="12481" width="21" style="15" bestFit="1" customWidth="1"/>
    <col min="12482" max="12482" width="17.140625" style="15" bestFit="1" customWidth="1"/>
    <col min="12483" max="12483" width="16.85546875" style="15" bestFit="1" customWidth="1"/>
    <col min="12484" max="12484" width="16.7109375" style="15" bestFit="1" customWidth="1"/>
    <col min="12485" max="12485" width="15.7109375" style="15" bestFit="1" customWidth="1"/>
    <col min="12486" max="12486" width="16.28515625" style="15" bestFit="1" customWidth="1"/>
    <col min="12487" max="12487" width="17.28515625" style="15" customWidth="1"/>
    <col min="12488" max="12488" width="23.42578125" style="15" bestFit="1" customWidth="1"/>
    <col min="12489" max="12489" width="31.85546875" style="15" bestFit="1" customWidth="1"/>
    <col min="12490" max="12490" width="7.85546875" style="15" bestFit="1" customWidth="1"/>
    <col min="12491" max="12491" width="5.7109375" style="15" bestFit="1" customWidth="1"/>
    <col min="12492" max="12492" width="9.140625" style="15" bestFit="1" customWidth="1"/>
    <col min="12493" max="12493" width="13.5703125" style="15" bestFit="1" customWidth="1"/>
    <col min="12494" max="12722" width="9.140625" style="15"/>
    <col min="12723" max="12723" width="4.42578125" style="15" bestFit="1" customWidth="1"/>
    <col min="12724" max="12724" width="18.28515625" style="15" bestFit="1" customWidth="1"/>
    <col min="12725" max="12725" width="19" style="15" bestFit="1" customWidth="1"/>
    <col min="12726" max="12726" width="15.42578125" style="15" bestFit="1" customWidth="1"/>
    <col min="12727" max="12728" width="12.42578125" style="15" bestFit="1" customWidth="1"/>
    <col min="12729" max="12729" width="7.140625" style="15" bestFit="1" customWidth="1"/>
    <col min="12730" max="12730" width="10.140625" style="15" bestFit="1" customWidth="1"/>
    <col min="12731" max="12731" width="15.85546875" style="15" bestFit="1" customWidth="1"/>
    <col min="12732" max="12732" width="15.140625" style="15" bestFit="1" customWidth="1"/>
    <col min="12733" max="12733" width="18.28515625" style="15" bestFit="1" customWidth="1"/>
    <col min="12734" max="12734" width="13.28515625" style="15" bestFit="1" customWidth="1"/>
    <col min="12735" max="12735" width="19.28515625" style="15" customWidth="1"/>
    <col min="12736" max="12736" width="15.140625" style="15" customWidth="1"/>
    <col min="12737" max="12737" width="21" style="15" bestFit="1" customWidth="1"/>
    <col min="12738" max="12738" width="17.140625" style="15" bestFit="1" customWidth="1"/>
    <col min="12739" max="12739" width="16.85546875" style="15" bestFit="1" customWidth="1"/>
    <col min="12740" max="12740" width="16.7109375" style="15" bestFit="1" customWidth="1"/>
    <col min="12741" max="12741" width="15.7109375" style="15" bestFit="1" customWidth="1"/>
    <col min="12742" max="12742" width="16.28515625" style="15" bestFit="1" customWidth="1"/>
    <col min="12743" max="12743" width="17.28515625" style="15" customWidth="1"/>
    <col min="12744" max="12744" width="23.42578125" style="15" bestFit="1" customWidth="1"/>
    <col min="12745" max="12745" width="31.85546875" style="15" bestFit="1" customWidth="1"/>
    <col min="12746" max="12746" width="7.85546875" style="15" bestFit="1" customWidth="1"/>
    <col min="12747" max="12747" width="5.7109375" style="15" bestFit="1" customWidth="1"/>
    <col min="12748" max="12748" width="9.140625" style="15" bestFit="1" customWidth="1"/>
    <col min="12749" max="12749" width="13.5703125" style="15" bestFit="1" customWidth="1"/>
    <col min="12750" max="12978" width="9.140625" style="15"/>
    <col min="12979" max="12979" width="4.42578125" style="15" bestFit="1" customWidth="1"/>
    <col min="12980" max="12980" width="18.28515625" style="15" bestFit="1" customWidth="1"/>
    <col min="12981" max="12981" width="19" style="15" bestFit="1" customWidth="1"/>
    <col min="12982" max="12982" width="15.42578125" style="15" bestFit="1" customWidth="1"/>
    <col min="12983" max="12984" width="12.42578125" style="15" bestFit="1" customWidth="1"/>
    <col min="12985" max="12985" width="7.140625" style="15" bestFit="1" customWidth="1"/>
    <col min="12986" max="12986" width="10.140625" style="15" bestFit="1" customWidth="1"/>
    <col min="12987" max="12987" width="15.85546875" style="15" bestFit="1" customWidth="1"/>
    <col min="12988" max="12988" width="15.140625" style="15" bestFit="1" customWidth="1"/>
    <col min="12989" max="12989" width="18.28515625" style="15" bestFit="1" customWidth="1"/>
    <col min="12990" max="12990" width="13.28515625" style="15" bestFit="1" customWidth="1"/>
    <col min="12991" max="12991" width="19.28515625" style="15" customWidth="1"/>
    <col min="12992" max="12992" width="15.140625" style="15" customWidth="1"/>
    <col min="12993" max="12993" width="21" style="15" bestFit="1" customWidth="1"/>
    <col min="12994" max="12994" width="17.140625" style="15" bestFit="1" customWidth="1"/>
    <col min="12995" max="12995" width="16.85546875" style="15" bestFit="1" customWidth="1"/>
    <col min="12996" max="12996" width="16.7109375" style="15" bestFit="1" customWidth="1"/>
    <col min="12997" max="12997" width="15.7109375" style="15" bestFit="1" customWidth="1"/>
    <col min="12998" max="12998" width="16.28515625" style="15" bestFit="1" customWidth="1"/>
    <col min="12999" max="12999" width="17.28515625" style="15" customWidth="1"/>
    <col min="13000" max="13000" width="23.42578125" style="15" bestFit="1" customWidth="1"/>
    <col min="13001" max="13001" width="31.85546875" style="15" bestFit="1" customWidth="1"/>
    <col min="13002" max="13002" width="7.85546875" style="15" bestFit="1" customWidth="1"/>
    <col min="13003" max="13003" width="5.7109375" style="15" bestFit="1" customWidth="1"/>
    <col min="13004" max="13004" width="9.140625" style="15" bestFit="1" customWidth="1"/>
    <col min="13005" max="13005" width="13.5703125" style="15" bestFit="1" customWidth="1"/>
    <col min="13006" max="13234" width="9.140625" style="15"/>
    <col min="13235" max="13235" width="4.42578125" style="15" bestFit="1" customWidth="1"/>
    <col min="13236" max="13236" width="18.28515625" style="15" bestFit="1" customWidth="1"/>
    <col min="13237" max="13237" width="19" style="15" bestFit="1" customWidth="1"/>
    <col min="13238" max="13238" width="15.42578125" style="15" bestFit="1" customWidth="1"/>
    <col min="13239" max="13240" width="12.42578125" style="15" bestFit="1" customWidth="1"/>
    <col min="13241" max="13241" width="7.140625" style="15" bestFit="1" customWidth="1"/>
    <col min="13242" max="13242" width="10.140625" style="15" bestFit="1" customWidth="1"/>
    <col min="13243" max="13243" width="15.85546875" style="15" bestFit="1" customWidth="1"/>
    <col min="13244" max="13244" width="15.140625" style="15" bestFit="1" customWidth="1"/>
    <col min="13245" max="13245" width="18.28515625" style="15" bestFit="1" customWidth="1"/>
    <col min="13246" max="13246" width="13.28515625" style="15" bestFit="1" customWidth="1"/>
    <col min="13247" max="13247" width="19.28515625" style="15" customWidth="1"/>
    <col min="13248" max="13248" width="15.140625" style="15" customWidth="1"/>
    <col min="13249" max="13249" width="21" style="15" bestFit="1" customWidth="1"/>
    <col min="13250" max="13250" width="17.140625" style="15" bestFit="1" customWidth="1"/>
    <col min="13251" max="13251" width="16.85546875" style="15" bestFit="1" customWidth="1"/>
    <col min="13252" max="13252" width="16.7109375" style="15" bestFit="1" customWidth="1"/>
    <col min="13253" max="13253" width="15.7109375" style="15" bestFit="1" customWidth="1"/>
    <col min="13254" max="13254" width="16.28515625" style="15" bestFit="1" customWidth="1"/>
    <col min="13255" max="13255" width="17.28515625" style="15" customWidth="1"/>
    <col min="13256" max="13256" width="23.42578125" style="15" bestFit="1" customWidth="1"/>
    <col min="13257" max="13257" width="31.85546875" style="15" bestFit="1" customWidth="1"/>
    <col min="13258" max="13258" width="7.85546875" style="15" bestFit="1" customWidth="1"/>
    <col min="13259" max="13259" width="5.7109375" style="15" bestFit="1" customWidth="1"/>
    <col min="13260" max="13260" width="9.140625" style="15" bestFit="1" customWidth="1"/>
    <col min="13261" max="13261" width="13.5703125" style="15" bestFit="1" customWidth="1"/>
    <col min="13262" max="13490" width="9.140625" style="15"/>
    <col min="13491" max="13491" width="4.42578125" style="15" bestFit="1" customWidth="1"/>
    <col min="13492" max="13492" width="18.28515625" style="15" bestFit="1" customWidth="1"/>
    <col min="13493" max="13493" width="19" style="15" bestFit="1" customWidth="1"/>
    <col min="13494" max="13494" width="15.42578125" style="15" bestFit="1" customWidth="1"/>
    <col min="13495" max="13496" width="12.42578125" style="15" bestFit="1" customWidth="1"/>
    <col min="13497" max="13497" width="7.140625" style="15" bestFit="1" customWidth="1"/>
    <col min="13498" max="13498" width="10.140625" style="15" bestFit="1" customWidth="1"/>
    <col min="13499" max="13499" width="15.85546875" style="15" bestFit="1" customWidth="1"/>
    <col min="13500" max="13500" width="15.140625" style="15" bestFit="1" customWidth="1"/>
    <col min="13501" max="13501" width="18.28515625" style="15" bestFit="1" customWidth="1"/>
    <col min="13502" max="13502" width="13.28515625" style="15" bestFit="1" customWidth="1"/>
    <col min="13503" max="13503" width="19.28515625" style="15" customWidth="1"/>
    <col min="13504" max="13504" width="15.140625" style="15" customWidth="1"/>
    <col min="13505" max="13505" width="21" style="15" bestFit="1" customWidth="1"/>
    <col min="13506" max="13506" width="17.140625" style="15" bestFit="1" customWidth="1"/>
    <col min="13507" max="13507" width="16.85546875" style="15" bestFit="1" customWidth="1"/>
    <col min="13508" max="13508" width="16.7109375" style="15" bestFit="1" customWidth="1"/>
    <col min="13509" max="13509" width="15.7109375" style="15" bestFit="1" customWidth="1"/>
    <col min="13510" max="13510" width="16.28515625" style="15" bestFit="1" customWidth="1"/>
    <col min="13511" max="13511" width="17.28515625" style="15" customWidth="1"/>
    <col min="13512" max="13512" width="23.42578125" style="15" bestFit="1" customWidth="1"/>
    <col min="13513" max="13513" width="31.85546875" style="15" bestFit="1" customWidth="1"/>
    <col min="13514" max="13514" width="7.85546875" style="15" bestFit="1" customWidth="1"/>
    <col min="13515" max="13515" width="5.7109375" style="15" bestFit="1" customWidth="1"/>
    <col min="13516" max="13516" width="9.140625" style="15" bestFit="1" customWidth="1"/>
    <col min="13517" max="13517" width="13.5703125" style="15" bestFit="1" customWidth="1"/>
    <col min="13518" max="13746" width="9.140625" style="15"/>
    <col min="13747" max="13747" width="4.42578125" style="15" bestFit="1" customWidth="1"/>
    <col min="13748" max="13748" width="18.28515625" style="15" bestFit="1" customWidth="1"/>
    <col min="13749" max="13749" width="19" style="15" bestFit="1" customWidth="1"/>
    <col min="13750" max="13750" width="15.42578125" style="15" bestFit="1" customWidth="1"/>
    <col min="13751" max="13752" width="12.42578125" style="15" bestFit="1" customWidth="1"/>
    <col min="13753" max="13753" width="7.140625" style="15" bestFit="1" customWidth="1"/>
    <col min="13754" max="13754" width="10.140625" style="15" bestFit="1" customWidth="1"/>
    <col min="13755" max="13755" width="15.85546875" style="15" bestFit="1" customWidth="1"/>
    <col min="13756" max="13756" width="15.140625" style="15" bestFit="1" customWidth="1"/>
    <col min="13757" max="13757" width="18.28515625" style="15" bestFit="1" customWidth="1"/>
    <col min="13758" max="13758" width="13.28515625" style="15" bestFit="1" customWidth="1"/>
    <col min="13759" max="13759" width="19.28515625" style="15" customWidth="1"/>
    <col min="13760" max="13760" width="15.140625" style="15" customWidth="1"/>
    <col min="13761" max="13761" width="21" style="15" bestFit="1" customWidth="1"/>
    <col min="13762" max="13762" width="17.140625" style="15" bestFit="1" customWidth="1"/>
    <col min="13763" max="13763" width="16.85546875" style="15" bestFit="1" customWidth="1"/>
    <col min="13764" max="13764" width="16.7109375" style="15" bestFit="1" customWidth="1"/>
    <col min="13765" max="13765" width="15.7109375" style="15" bestFit="1" customWidth="1"/>
    <col min="13766" max="13766" width="16.28515625" style="15" bestFit="1" customWidth="1"/>
    <col min="13767" max="13767" width="17.28515625" style="15" customWidth="1"/>
    <col min="13768" max="13768" width="23.42578125" style="15" bestFit="1" customWidth="1"/>
    <col min="13769" max="13769" width="31.85546875" style="15" bestFit="1" customWidth="1"/>
    <col min="13770" max="13770" width="7.85546875" style="15" bestFit="1" customWidth="1"/>
    <col min="13771" max="13771" width="5.7109375" style="15" bestFit="1" customWidth="1"/>
    <col min="13772" max="13772" width="9.140625" style="15" bestFit="1" customWidth="1"/>
    <col min="13773" max="13773" width="13.5703125" style="15" bestFit="1" customWidth="1"/>
    <col min="13774" max="14002" width="9.140625" style="15"/>
    <col min="14003" max="14003" width="4.42578125" style="15" bestFit="1" customWidth="1"/>
    <col min="14004" max="14004" width="18.28515625" style="15" bestFit="1" customWidth="1"/>
    <col min="14005" max="14005" width="19" style="15" bestFit="1" customWidth="1"/>
    <col min="14006" max="14006" width="15.42578125" style="15" bestFit="1" customWidth="1"/>
    <col min="14007" max="14008" width="12.42578125" style="15" bestFit="1" customWidth="1"/>
    <col min="14009" max="14009" width="7.140625" style="15" bestFit="1" customWidth="1"/>
    <col min="14010" max="14010" width="10.140625" style="15" bestFit="1" customWidth="1"/>
    <col min="14011" max="14011" width="15.85546875" style="15" bestFit="1" customWidth="1"/>
    <col min="14012" max="14012" width="15.140625" style="15" bestFit="1" customWidth="1"/>
    <col min="14013" max="14013" width="18.28515625" style="15" bestFit="1" customWidth="1"/>
    <col min="14014" max="14014" width="13.28515625" style="15" bestFit="1" customWidth="1"/>
    <col min="14015" max="14015" width="19.28515625" style="15" customWidth="1"/>
    <col min="14016" max="14016" width="15.140625" style="15" customWidth="1"/>
    <col min="14017" max="14017" width="21" style="15" bestFit="1" customWidth="1"/>
    <col min="14018" max="14018" width="17.140625" style="15" bestFit="1" customWidth="1"/>
    <col min="14019" max="14019" width="16.85546875" style="15" bestFit="1" customWidth="1"/>
    <col min="14020" max="14020" width="16.7109375" style="15" bestFit="1" customWidth="1"/>
    <col min="14021" max="14021" width="15.7109375" style="15" bestFit="1" customWidth="1"/>
    <col min="14022" max="14022" width="16.28515625" style="15" bestFit="1" customWidth="1"/>
    <col min="14023" max="14023" width="17.28515625" style="15" customWidth="1"/>
    <col min="14024" max="14024" width="23.42578125" style="15" bestFit="1" customWidth="1"/>
    <col min="14025" max="14025" width="31.85546875" style="15" bestFit="1" customWidth="1"/>
    <col min="14026" max="14026" width="7.85546875" style="15" bestFit="1" customWidth="1"/>
    <col min="14027" max="14027" width="5.7109375" style="15" bestFit="1" customWidth="1"/>
    <col min="14028" max="14028" width="9.140625" style="15" bestFit="1" customWidth="1"/>
    <col min="14029" max="14029" width="13.5703125" style="15" bestFit="1" customWidth="1"/>
    <col min="14030" max="14258" width="9.140625" style="15"/>
    <col min="14259" max="14259" width="4.42578125" style="15" bestFit="1" customWidth="1"/>
    <col min="14260" max="14260" width="18.28515625" style="15" bestFit="1" customWidth="1"/>
    <col min="14261" max="14261" width="19" style="15" bestFit="1" customWidth="1"/>
    <col min="14262" max="14262" width="15.42578125" style="15" bestFit="1" customWidth="1"/>
    <col min="14263" max="14264" width="12.42578125" style="15" bestFit="1" customWidth="1"/>
    <col min="14265" max="14265" width="7.140625" style="15" bestFit="1" customWidth="1"/>
    <col min="14266" max="14266" width="10.140625" style="15" bestFit="1" customWidth="1"/>
    <col min="14267" max="14267" width="15.85546875" style="15" bestFit="1" customWidth="1"/>
    <col min="14268" max="14268" width="15.140625" style="15" bestFit="1" customWidth="1"/>
    <col min="14269" max="14269" width="18.28515625" style="15" bestFit="1" customWidth="1"/>
    <col min="14270" max="14270" width="13.28515625" style="15" bestFit="1" customWidth="1"/>
    <col min="14271" max="14271" width="19.28515625" style="15" customWidth="1"/>
    <col min="14272" max="14272" width="15.140625" style="15" customWidth="1"/>
    <col min="14273" max="14273" width="21" style="15" bestFit="1" customWidth="1"/>
    <col min="14274" max="14274" width="17.140625" style="15" bestFit="1" customWidth="1"/>
    <col min="14275" max="14275" width="16.85546875" style="15" bestFit="1" customWidth="1"/>
    <col min="14276" max="14276" width="16.7109375" style="15" bestFit="1" customWidth="1"/>
    <col min="14277" max="14277" width="15.7109375" style="15" bestFit="1" customWidth="1"/>
    <col min="14278" max="14278" width="16.28515625" style="15" bestFit="1" customWidth="1"/>
    <col min="14279" max="14279" width="17.28515625" style="15" customWidth="1"/>
    <col min="14280" max="14280" width="23.42578125" style="15" bestFit="1" customWidth="1"/>
    <col min="14281" max="14281" width="31.85546875" style="15" bestFit="1" customWidth="1"/>
    <col min="14282" max="14282" width="7.85546875" style="15" bestFit="1" customWidth="1"/>
    <col min="14283" max="14283" width="5.7109375" style="15" bestFit="1" customWidth="1"/>
    <col min="14284" max="14284" width="9.140625" style="15" bestFit="1" customWidth="1"/>
    <col min="14285" max="14285" width="13.5703125" style="15" bestFit="1" customWidth="1"/>
    <col min="14286" max="14514" width="9.140625" style="15"/>
    <col min="14515" max="14515" width="4.42578125" style="15" bestFit="1" customWidth="1"/>
    <col min="14516" max="14516" width="18.28515625" style="15" bestFit="1" customWidth="1"/>
    <col min="14517" max="14517" width="19" style="15" bestFit="1" customWidth="1"/>
    <col min="14518" max="14518" width="15.42578125" style="15" bestFit="1" customWidth="1"/>
    <col min="14519" max="14520" width="12.42578125" style="15" bestFit="1" customWidth="1"/>
    <col min="14521" max="14521" width="7.140625" style="15" bestFit="1" customWidth="1"/>
    <col min="14522" max="14522" width="10.140625" style="15" bestFit="1" customWidth="1"/>
    <col min="14523" max="14523" width="15.85546875" style="15" bestFit="1" customWidth="1"/>
    <col min="14524" max="14524" width="15.140625" style="15" bestFit="1" customWidth="1"/>
    <col min="14525" max="14525" width="18.28515625" style="15" bestFit="1" customWidth="1"/>
    <col min="14526" max="14526" width="13.28515625" style="15" bestFit="1" customWidth="1"/>
    <col min="14527" max="14527" width="19.28515625" style="15" customWidth="1"/>
    <col min="14528" max="14528" width="15.140625" style="15" customWidth="1"/>
    <col min="14529" max="14529" width="21" style="15" bestFit="1" customWidth="1"/>
    <col min="14530" max="14530" width="17.140625" style="15" bestFit="1" customWidth="1"/>
    <col min="14531" max="14531" width="16.85546875" style="15" bestFit="1" customWidth="1"/>
    <col min="14532" max="14532" width="16.7109375" style="15" bestFit="1" customWidth="1"/>
    <col min="14533" max="14533" width="15.7109375" style="15" bestFit="1" customWidth="1"/>
    <col min="14534" max="14534" width="16.28515625" style="15" bestFit="1" customWidth="1"/>
    <col min="14535" max="14535" width="17.28515625" style="15" customWidth="1"/>
    <col min="14536" max="14536" width="23.42578125" style="15" bestFit="1" customWidth="1"/>
    <col min="14537" max="14537" width="31.85546875" style="15" bestFit="1" customWidth="1"/>
    <col min="14538" max="14538" width="7.85546875" style="15" bestFit="1" customWidth="1"/>
    <col min="14539" max="14539" width="5.7109375" style="15" bestFit="1" customWidth="1"/>
    <col min="14540" max="14540" width="9.140625" style="15" bestFit="1" customWidth="1"/>
    <col min="14541" max="14541" width="13.5703125" style="15" bestFit="1" customWidth="1"/>
    <col min="14542" max="14770" width="9.140625" style="15"/>
    <col min="14771" max="14771" width="4.42578125" style="15" bestFit="1" customWidth="1"/>
    <col min="14772" max="14772" width="18.28515625" style="15" bestFit="1" customWidth="1"/>
    <col min="14773" max="14773" width="19" style="15" bestFit="1" customWidth="1"/>
    <col min="14774" max="14774" width="15.42578125" style="15" bestFit="1" customWidth="1"/>
    <col min="14775" max="14776" width="12.42578125" style="15" bestFit="1" customWidth="1"/>
    <col min="14777" max="14777" width="7.140625" style="15" bestFit="1" customWidth="1"/>
    <col min="14778" max="14778" width="10.140625" style="15" bestFit="1" customWidth="1"/>
    <col min="14779" max="14779" width="15.85546875" style="15" bestFit="1" customWidth="1"/>
    <col min="14780" max="14780" width="15.140625" style="15" bestFit="1" customWidth="1"/>
    <col min="14781" max="14781" width="18.28515625" style="15" bestFit="1" customWidth="1"/>
    <col min="14782" max="14782" width="13.28515625" style="15" bestFit="1" customWidth="1"/>
    <col min="14783" max="14783" width="19.28515625" style="15" customWidth="1"/>
    <col min="14784" max="14784" width="15.140625" style="15" customWidth="1"/>
    <col min="14785" max="14785" width="21" style="15" bestFit="1" customWidth="1"/>
    <col min="14786" max="14786" width="17.140625" style="15" bestFit="1" customWidth="1"/>
    <col min="14787" max="14787" width="16.85546875" style="15" bestFit="1" customWidth="1"/>
    <col min="14788" max="14788" width="16.7109375" style="15" bestFit="1" customWidth="1"/>
    <col min="14789" max="14789" width="15.7109375" style="15" bestFit="1" customWidth="1"/>
    <col min="14790" max="14790" width="16.28515625" style="15" bestFit="1" customWidth="1"/>
    <col min="14791" max="14791" width="17.28515625" style="15" customWidth="1"/>
    <col min="14792" max="14792" width="23.42578125" style="15" bestFit="1" customWidth="1"/>
    <col min="14793" max="14793" width="31.85546875" style="15" bestFit="1" customWidth="1"/>
    <col min="14794" max="14794" width="7.85546875" style="15" bestFit="1" customWidth="1"/>
    <col min="14795" max="14795" width="5.7109375" style="15" bestFit="1" customWidth="1"/>
    <col min="14796" max="14796" width="9.140625" style="15" bestFit="1" customWidth="1"/>
    <col min="14797" max="14797" width="13.5703125" style="15" bestFit="1" customWidth="1"/>
    <col min="14798" max="15026" width="9.140625" style="15"/>
    <col min="15027" max="15027" width="4.42578125" style="15" bestFit="1" customWidth="1"/>
    <col min="15028" max="15028" width="18.28515625" style="15" bestFit="1" customWidth="1"/>
    <col min="15029" max="15029" width="19" style="15" bestFit="1" customWidth="1"/>
    <col min="15030" max="15030" width="15.42578125" style="15" bestFit="1" customWidth="1"/>
    <col min="15031" max="15032" width="12.42578125" style="15" bestFit="1" customWidth="1"/>
    <col min="15033" max="15033" width="7.140625" style="15" bestFit="1" customWidth="1"/>
    <col min="15034" max="15034" width="10.140625" style="15" bestFit="1" customWidth="1"/>
    <col min="15035" max="15035" width="15.85546875" style="15" bestFit="1" customWidth="1"/>
    <col min="15036" max="15036" width="15.140625" style="15" bestFit="1" customWidth="1"/>
    <col min="15037" max="15037" width="18.28515625" style="15" bestFit="1" customWidth="1"/>
    <col min="15038" max="15038" width="13.28515625" style="15" bestFit="1" customWidth="1"/>
    <col min="15039" max="15039" width="19.28515625" style="15" customWidth="1"/>
    <col min="15040" max="15040" width="15.140625" style="15" customWidth="1"/>
    <col min="15041" max="15041" width="21" style="15" bestFit="1" customWidth="1"/>
    <col min="15042" max="15042" width="17.140625" style="15" bestFit="1" customWidth="1"/>
    <col min="15043" max="15043" width="16.85546875" style="15" bestFit="1" customWidth="1"/>
    <col min="15044" max="15044" width="16.7109375" style="15" bestFit="1" customWidth="1"/>
    <col min="15045" max="15045" width="15.7109375" style="15" bestFit="1" customWidth="1"/>
    <col min="15046" max="15046" width="16.28515625" style="15" bestFit="1" customWidth="1"/>
    <col min="15047" max="15047" width="17.28515625" style="15" customWidth="1"/>
    <col min="15048" max="15048" width="23.42578125" style="15" bestFit="1" customWidth="1"/>
    <col min="15049" max="15049" width="31.85546875" style="15" bestFit="1" customWidth="1"/>
    <col min="15050" max="15050" width="7.85546875" style="15" bestFit="1" customWidth="1"/>
    <col min="15051" max="15051" width="5.7109375" style="15" bestFit="1" customWidth="1"/>
    <col min="15052" max="15052" width="9.140625" style="15" bestFit="1" customWidth="1"/>
    <col min="15053" max="15053" width="13.5703125" style="15" bestFit="1" customWidth="1"/>
    <col min="15054" max="15282" width="9.140625" style="15"/>
    <col min="15283" max="15283" width="4.42578125" style="15" bestFit="1" customWidth="1"/>
    <col min="15284" max="15284" width="18.28515625" style="15" bestFit="1" customWidth="1"/>
    <col min="15285" max="15285" width="19" style="15" bestFit="1" customWidth="1"/>
    <col min="15286" max="15286" width="15.42578125" style="15" bestFit="1" customWidth="1"/>
    <col min="15287" max="15288" width="12.42578125" style="15" bestFit="1" customWidth="1"/>
    <col min="15289" max="15289" width="7.140625" style="15" bestFit="1" customWidth="1"/>
    <col min="15290" max="15290" width="10.140625" style="15" bestFit="1" customWidth="1"/>
    <col min="15291" max="15291" width="15.85546875" style="15" bestFit="1" customWidth="1"/>
    <col min="15292" max="15292" width="15.140625" style="15" bestFit="1" customWidth="1"/>
    <col min="15293" max="15293" width="18.28515625" style="15" bestFit="1" customWidth="1"/>
    <col min="15294" max="15294" width="13.28515625" style="15" bestFit="1" customWidth="1"/>
    <col min="15295" max="15295" width="19.28515625" style="15" customWidth="1"/>
    <col min="15296" max="15296" width="15.140625" style="15" customWidth="1"/>
    <col min="15297" max="15297" width="21" style="15" bestFit="1" customWidth="1"/>
    <col min="15298" max="15298" width="17.140625" style="15" bestFit="1" customWidth="1"/>
    <col min="15299" max="15299" width="16.85546875" style="15" bestFit="1" customWidth="1"/>
    <col min="15300" max="15300" width="16.7109375" style="15" bestFit="1" customWidth="1"/>
    <col min="15301" max="15301" width="15.7109375" style="15" bestFit="1" customWidth="1"/>
    <col min="15302" max="15302" width="16.28515625" style="15" bestFit="1" customWidth="1"/>
    <col min="15303" max="15303" width="17.28515625" style="15" customWidth="1"/>
    <col min="15304" max="15304" width="23.42578125" style="15" bestFit="1" customWidth="1"/>
    <col min="15305" max="15305" width="31.85546875" style="15" bestFit="1" customWidth="1"/>
    <col min="15306" max="15306" width="7.85546875" style="15" bestFit="1" customWidth="1"/>
    <col min="15307" max="15307" width="5.7109375" style="15" bestFit="1" customWidth="1"/>
    <col min="15308" max="15308" width="9.140625" style="15" bestFit="1" customWidth="1"/>
    <col min="15309" max="15309" width="13.5703125" style="15" bestFit="1" customWidth="1"/>
    <col min="15310" max="15538" width="9.140625" style="15"/>
    <col min="15539" max="15539" width="4.42578125" style="15" bestFit="1" customWidth="1"/>
    <col min="15540" max="15540" width="18.28515625" style="15" bestFit="1" customWidth="1"/>
    <col min="15541" max="15541" width="19" style="15" bestFit="1" customWidth="1"/>
    <col min="15542" max="15542" width="15.42578125" style="15" bestFit="1" customWidth="1"/>
    <col min="15543" max="15544" width="12.42578125" style="15" bestFit="1" customWidth="1"/>
    <col min="15545" max="15545" width="7.140625" style="15" bestFit="1" customWidth="1"/>
    <col min="15546" max="15546" width="10.140625" style="15" bestFit="1" customWidth="1"/>
    <col min="15547" max="15547" width="15.85546875" style="15" bestFit="1" customWidth="1"/>
    <col min="15548" max="15548" width="15.140625" style="15" bestFit="1" customWidth="1"/>
    <col min="15549" max="15549" width="18.28515625" style="15" bestFit="1" customWidth="1"/>
    <col min="15550" max="15550" width="13.28515625" style="15" bestFit="1" customWidth="1"/>
    <col min="15551" max="15551" width="19.28515625" style="15" customWidth="1"/>
    <col min="15552" max="15552" width="15.140625" style="15" customWidth="1"/>
    <col min="15553" max="15553" width="21" style="15" bestFit="1" customWidth="1"/>
    <col min="15554" max="15554" width="17.140625" style="15" bestFit="1" customWidth="1"/>
    <col min="15555" max="15555" width="16.85546875" style="15" bestFit="1" customWidth="1"/>
    <col min="15556" max="15556" width="16.7109375" style="15" bestFit="1" customWidth="1"/>
    <col min="15557" max="15557" width="15.7109375" style="15" bestFit="1" customWidth="1"/>
    <col min="15558" max="15558" width="16.28515625" style="15" bestFit="1" customWidth="1"/>
    <col min="15559" max="15559" width="17.28515625" style="15" customWidth="1"/>
    <col min="15560" max="15560" width="23.42578125" style="15" bestFit="1" customWidth="1"/>
    <col min="15561" max="15561" width="31.85546875" style="15" bestFit="1" customWidth="1"/>
    <col min="15562" max="15562" width="7.85546875" style="15" bestFit="1" customWidth="1"/>
    <col min="15563" max="15563" width="5.7109375" style="15" bestFit="1" customWidth="1"/>
    <col min="15564" max="15564" width="9.140625" style="15" bestFit="1" customWidth="1"/>
    <col min="15565" max="15565" width="13.5703125" style="15" bestFit="1" customWidth="1"/>
    <col min="15566" max="15794" width="9.140625" style="15"/>
    <col min="15795" max="15795" width="4.42578125" style="15" bestFit="1" customWidth="1"/>
    <col min="15796" max="15796" width="18.28515625" style="15" bestFit="1" customWidth="1"/>
    <col min="15797" max="15797" width="19" style="15" bestFit="1" customWidth="1"/>
    <col min="15798" max="15798" width="15.42578125" style="15" bestFit="1" customWidth="1"/>
    <col min="15799" max="15800" width="12.42578125" style="15" bestFit="1" customWidth="1"/>
    <col min="15801" max="15801" width="7.140625" style="15" bestFit="1" customWidth="1"/>
    <col min="15802" max="15802" width="10.140625" style="15" bestFit="1" customWidth="1"/>
    <col min="15803" max="15803" width="15.85546875" style="15" bestFit="1" customWidth="1"/>
    <col min="15804" max="15804" width="15.140625" style="15" bestFit="1" customWidth="1"/>
    <col min="15805" max="15805" width="18.28515625" style="15" bestFit="1" customWidth="1"/>
    <col min="15806" max="15806" width="13.28515625" style="15" bestFit="1" customWidth="1"/>
    <col min="15807" max="15807" width="19.28515625" style="15" customWidth="1"/>
    <col min="15808" max="15808" width="15.140625" style="15" customWidth="1"/>
    <col min="15809" max="15809" width="21" style="15" bestFit="1" customWidth="1"/>
    <col min="15810" max="15810" width="17.140625" style="15" bestFit="1" customWidth="1"/>
    <col min="15811" max="15811" width="16.85546875" style="15" bestFit="1" customWidth="1"/>
    <col min="15812" max="15812" width="16.7109375" style="15" bestFit="1" customWidth="1"/>
    <col min="15813" max="15813" width="15.7109375" style="15" bestFit="1" customWidth="1"/>
    <col min="15814" max="15814" width="16.28515625" style="15" bestFit="1" customWidth="1"/>
    <col min="15815" max="15815" width="17.28515625" style="15" customWidth="1"/>
    <col min="15816" max="15816" width="23.42578125" style="15" bestFit="1" customWidth="1"/>
    <col min="15817" max="15817" width="31.85546875" style="15" bestFit="1" customWidth="1"/>
    <col min="15818" max="15818" width="7.85546875" style="15" bestFit="1" customWidth="1"/>
    <col min="15819" max="15819" width="5.7109375" style="15" bestFit="1" customWidth="1"/>
    <col min="15820" max="15820" width="9.140625" style="15" bestFit="1" customWidth="1"/>
    <col min="15821" max="15821" width="13.5703125" style="15" bestFit="1" customWidth="1"/>
    <col min="15822" max="16050" width="9.140625" style="15"/>
    <col min="16051" max="16051" width="4.42578125" style="15" bestFit="1" customWidth="1"/>
    <col min="16052" max="16052" width="18.28515625" style="15" bestFit="1" customWidth="1"/>
    <col min="16053" max="16053" width="19" style="15" bestFit="1" customWidth="1"/>
    <col min="16054" max="16054" width="15.42578125" style="15" bestFit="1" customWidth="1"/>
    <col min="16055" max="16056" width="12.42578125" style="15" bestFit="1" customWidth="1"/>
    <col min="16057" max="16057" width="7.140625" style="15" bestFit="1" customWidth="1"/>
    <col min="16058" max="16058" width="10.140625" style="15" bestFit="1" customWidth="1"/>
    <col min="16059" max="16059" width="15.85546875" style="15" bestFit="1" customWidth="1"/>
    <col min="16060" max="16060" width="15.140625" style="15" bestFit="1" customWidth="1"/>
    <col min="16061" max="16061" width="18.28515625" style="15" bestFit="1" customWidth="1"/>
    <col min="16062" max="16062" width="13.28515625" style="15" bestFit="1" customWidth="1"/>
    <col min="16063" max="16063" width="19.28515625" style="15" customWidth="1"/>
    <col min="16064" max="16064" width="15.140625" style="15" customWidth="1"/>
    <col min="16065" max="16065" width="21" style="15" bestFit="1" customWidth="1"/>
    <col min="16066" max="16066" width="17.140625" style="15" bestFit="1" customWidth="1"/>
    <col min="16067" max="16067" width="16.85546875" style="15" bestFit="1" customWidth="1"/>
    <col min="16068" max="16068" width="16.7109375" style="15" bestFit="1" customWidth="1"/>
    <col min="16069" max="16069" width="15.7109375" style="15" bestFit="1" customWidth="1"/>
    <col min="16070" max="16070" width="16.28515625" style="15" bestFit="1" customWidth="1"/>
    <col min="16071" max="16071" width="17.28515625" style="15" customWidth="1"/>
    <col min="16072" max="16072" width="23.42578125" style="15" bestFit="1" customWidth="1"/>
    <col min="16073" max="16073" width="31.85546875" style="15" bestFit="1" customWidth="1"/>
    <col min="16074" max="16074" width="7.85546875" style="15" bestFit="1" customWidth="1"/>
    <col min="16075" max="16075" width="5.7109375" style="15" bestFit="1" customWidth="1"/>
    <col min="16076" max="16076" width="9.140625" style="15" bestFit="1" customWidth="1"/>
    <col min="16077" max="16077" width="13.5703125" style="15" bestFit="1" customWidth="1"/>
    <col min="16078" max="16277" width="9.140625" style="15"/>
    <col min="16278" max="16384" width="10.28515625" style="15" customWidth="1"/>
  </cols>
  <sheetData>
    <row r="4" spans="1:34" ht="18.75" x14ac:dyDescent="0.25">
      <c r="AD4" s="3" t="s">
        <v>41</v>
      </c>
      <c r="AE4" s="3"/>
    </row>
    <row r="5" spans="1:34" ht="18.75" x14ac:dyDescent="0.3">
      <c r="AD5" s="5" t="s">
        <v>0</v>
      </c>
      <c r="AE5" s="5"/>
    </row>
    <row r="6" spans="1:34" ht="18.75" x14ac:dyDescent="0.3">
      <c r="AD6" s="5" t="s">
        <v>16</v>
      </c>
      <c r="AE6" s="5"/>
    </row>
    <row r="7" spans="1:34" ht="18.75" x14ac:dyDescent="0.3">
      <c r="A7" s="62" t="s">
        <v>42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</row>
    <row r="8" spans="1:34" ht="18.75" x14ac:dyDescent="0.3">
      <c r="A8" s="18"/>
      <c r="B8" s="19"/>
      <c r="C8" s="20"/>
      <c r="D8" s="18"/>
      <c r="E8" s="21"/>
      <c r="F8" s="22"/>
      <c r="G8" s="22"/>
      <c r="H8" s="23"/>
      <c r="I8" s="24"/>
      <c r="J8" s="24"/>
      <c r="K8" s="24"/>
      <c r="L8" s="24"/>
      <c r="M8" s="24"/>
      <c r="N8" s="24"/>
      <c r="O8" s="25"/>
      <c r="P8" s="25"/>
      <c r="Q8" s="22"/>
      <c r="R8" s="22"/>
      <c r="S8" s="26"/>
      <c r="T8" s="26"/>
      <c r="U8" s="27"/>
      <c r="V8" s="28"/>
      <c r="W8" s="22"/>
      <c r="X8" s="28"/>
      <c r="Y8" s="28"/>
      <c r="Z8" s="22"/>
      <c r="AA8" s="22"/>
      <c r="AB8" s="22"/>
      <c r="AC8" s="22"/>
      <c r="AE8" s="5"/>
    </row>
    <row r="9" spans="1:34" ht="18.75" x14ac:dyDescent="0.3">
      <c r="A9" s="62" t="s">
        <v>43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</row>
    <row r="10" spans="1:34" ht="16.5" x14ac:dyDescent="0.25">
      <c r="A10" s="18"/>
      <c r="B10" s="19"/>
      <c r="C10" s="20"/>
      <c r="D10" s="18"/>
      <c r="E10" s="21"/>
      <c r="F10" s="22"/>
      <c r="G10" s="22"/>
      <c r="H10" s="23"/>
      <c r="I10" s="24"/>
      <c r="J10" s="24"/>
      <c r="K10" s="24"/>
      <c r="L10" s="24"/>
      <c r="M10" s="24"/>
      <c r="N10" s="24"/>
      <c r="O10" s="25"/>
      <c r="P10" s="25"/>
      <c r="Q10" s="22"/>
      <c r="R10" s="22"/>
      <c r="S10" s="26"/>
      <c r="T10" s="26"/>
      <c r="U10" s="27"/>
      <c r="V10" s="28"/>
      <c r="W10" s="22"/>
      <c r="X10" s="28"/>
      <c r="Y10" s="28"/>
      <c r="Z10" s="22"/>
      <c r="AA10" s="22"/>
      <c r="AB10" s="22"/>
      <c r="AC10" s="22"/>
      <c r="AD10" s="1"/>
      <c r="AE10" s="1"/>
      <c r="AF10" s="29"/>
      <c r="AG10" s="2"/>
      <c r="AH10" s="2"/>
    </row>
    <row r="11" spans="1:34" ht="15.75" x14ac:dyDescent="0.25">
      <c r="A11" s="63" t="s">
        <v>85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</row>
    <row r="12" spans="1:34" ht="15.75" x14ac:dyDescent="0.25">
      <c r="A12" s="64" t="s">
        <v>39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</row>
    <row r="13" spans="1:34" ht="15.75" x14ac:dyDescent="0.25">
      <c r="A13" s="65" t="s">
        <v>107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7"/>
      <c r="V13" s="66"/>
      <c r="W13" s="66"/>
      <c r="X13" s="66"/>
      <c r="Y13" s="66"/>
      <c r="Z13" s="66"/>
      <c r="AA13" s="66"/>
      <c r="AB13" s="66"/>
      <c r="AC13" s="66"/>
      <c r="AD13" s="30"/>
      <c r="AE13" s="30"/>
    </row>
    <row r="14" spans="1:34" ht="15.75" x14ac:dyDescent="0.25">
      <c r="A14" s="61" t="s">
        <v>108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</row>
    <row r="15" spans="1:34" x14ac:dyDescent="0.25">
      <c r="A15" s="72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</row>
    <row r="16" spans="1:34" s="31" customFormat="1" ht="100.5" customHeight="1" x14ac:dyDescent="0.25">
      <c r="A16" s="73" t="s">
        <v>17</v>
      </c>
      <c r="B16" s="70" t="s">
        <v>44</v>
      </c>
      <c r="C16" s="70" t="s">
        <v>40</v>
      </c>
      <c r="D16" s="68" t="s">
        <v>45</v>
      </c>
      <c r="E16" s="77"/>
      <c r="F16" s="77"/>
      <c r="G16" s="70" t="s">
        <v>133</v>
      </c>
      <c r="H16" s="68" t="s">
        <v>46</v>
      </c>
      <c r="I16" s="77"/>
      <c r="J16" s="77"/>
      <c r="K16" s="77"/>
      <c r="L16" s="69"/>
      <c r="M16" s="68" t="s">
        <v>47</v>
      </c>
      <c r="N16" s="77"/>
      <c r="O16" s="77"/>
      <c r="P16" s="69"/>
      <c r="Q16" s="68" t="s">
        <v>48</v>
      </c>
      <c r="R16" s="77"/>
      <c r="S16" s="77"/>
      <c r="T16" s="69"/>
      <c r="U16" s="70" t="s">
        <v>49</v>
      </c>
      <c r="V16" s="90" t="s">
        <v>50</v>
      </c>
      <c r="W16" s="91"/>
      <c r="X16" s="86" t="s">
        <v>51</v>
      </c>
      <c r="Y16" s="90" t="s">
        <v>52</v>
      </c>
      <c r="Z16" s="91"/>
      <c r="AA16" s="68" t="s">
        <v>53</v>
      </c>
      <c r="AB16" s="77"/>
      <c r="AC16" s="77"/>
      <c r="AD16" s="69"/>
      <c r="AE16" s="70" t="s">
        <v>105</v>
      </c>
      <c r="AF16" s="68" t="s">
        <v>104</v>
      </c>
      <c r="AG16" s="69"/>
      <c r="AH16" s="70" t="s">
        <v>54</v>
      </c>
    </row>
    <row r="17" spans="1:34" s="31" customFormat="1" ht="252" customHeight="1" x14ac:dyDescent="0.25">
      <c r="A17" s="74"/>
      <c r="B17" s="76"/>
      <c r="C17" s="76"/>
      <c r="D17" s="68" t="s">
        <v>55</v>
      </c>
      <c r="E17" s="69"/>
      <c r="F17" s="80" t="s">
        <v>56</v>
      </c>
      <c r="G17" s="76"/>
      <c r="H17" s="82" t="s">
        <v>57</v>
      </c>
      <c r="I17" s="68" t="s">
        <v>58</v>
      </c>
      <c r="J17" s="69"/>
      <c r="K17" s="84" t="s">
        <v>59</v>
      </c>
      <c r="L17" s="84" t="s">
        <v>60</v>
      </c>
      <c r="M17" s="86" t="s">
        <v>61</v>
      </c>
      <c r="N17" s="86" t="s">
        <v>62</v>
      </c>
      <c r="O17" s="88" t="s">
        <v>63</v>
      </c>
      <c r="P17" s="89"/>
      <c r="Q17" s="86" t="s">
        <v>64</v>
      </c>
      <c r="R17" s="86" t="s">
        <v>65</v>
      </c>
      <c r="S17" s="88" t="s">
        <v>66</v>
      </c>
      <c r="T17" s="89"/>
      <c r="U17" s="76"/>
      <c r="V17" s="92"/>
      <c r="W17" s="93"/>
      <c r="X17" s="94"/>
      <c r="Y17" s="92"/>
      <c r="Z17" s="93"/>
      <c r="AA17" s="95" t="s">
        <v>67</v>
      </c>
      <c r="AB17" s="96"/>
      <c r="AC17" s="68" t="s">
        <v>68</v>
      </c>
      <c r="AD17" s="69"/>
      <c r="AE17" s="76"/>
      <c r="AF17" s="78" t="s">
        <v>69</v>
      </c>
      <c r="AG17" s="70" t="s">
        <v>70</v>
      </c>
      <c r="AH17" s="76"/>
    </row>
    <row r="18" spans="1:34" s="31" customFormat="1" ht="83.25" customHeight="1" x14ac:dyDescent="0.25">
      <c r="A18" s="75"/>
      <c r="B18" s="71"/>
      <c r="C18" s="71"/>
      <c r="D18" s="32" t="s">
        <v>71</v>
      </c>
      <c r="E18" s="4" t="s">
        <v>72</v>
      </c>
      <c r="F18" s="81"/>
      <c r="G18" s="71"/>
      <c r="H18" s="83"/>
      <c r="I18" s="60" t="s">
        <v>73</v>
      </c>
      <c r="J18" s="59" t="s">
        <v>74</v>
      </c>
      <c r="K18" s="85"/>
      <c r="L18" s="85"/>
      <c r="M18" s="87"/>
      <c r="N18" s="87"/>
      <c r="O18" s="33" t="s">
        <v>75</v>
      </c>
      <c r="P18" s="33" t="s">
        <v>76</v>
      </c>
      <c r="Q18" s="87"/>
      <c r="R18" s="87"/>
      <c r="S18" s="33" t="s">
        <v>75</v>
      </c>
      <c r="T18" s="33" t="s">
        <v>76</v>
      </c>
      <c r="U18" s="71"/>
      <c r="V18" s="34" t="s">
        <v>77</v>
      </c>
      <c r="W18" s="35" t="s">
        <v>78</v>
      </c>
      <c r="X18" s="87"/>
      <c r="Y18" s="33" t="s">
        <v>75</v>
      </c>
      <c r="Z18" s="33" t="s">
        <v>76</v>
      </c>
      <c r="AA18" s="36" t="s">
        <v>79</v>
      </c>
      <c r="AB18" s="36" t="s">
        <v>80</v>
      </c>
      <c r="AC18" s="36" t="s">
        <v>79</v>
      </c>
      <c r="AD18" s="36" t="s">
        <v>80</v>
      </c>
      <c r="AE18" s="71"/>
      <c r="AF18" s="79"/>
      <c r="AG18" s="71"/>
      <c r="AH18" s="71"/>
    </row>
    <row r="19" spans="1:34" s="31" customFormat="1" ht="15.75" x14ac:dyDescent="0.25">
      <c r="A19" s="37">
        <v>1</v>
      </c>
      <c r="B19" s="7">
        <v>2</v>
      </c>
      <c r="C19" s="7">
        <v>3</v>
      </c>
      <c r="D19" s="38">
        <v>4</v>
      </c>
      <c r="E19" s="4">
        <v>5</v>
      </c>
      <c r="F19" s="39">
        <v>6</v>
      </c>
      <c r="G19" s="4">
        <v>7</v>
      </c>
      <c r="H19" s="40">
        <v>8</v>
      </c>
      <c r="I19" s="41">
        <v>9</v>
      </c>
      <c r="J19" s="7">
        <v>10</v>
      </c>
      <c r="K19" s="41">
        <v>11</v>
      </c>
      <c r="L19" s="41">
        <v>12</v>
      </c>
      <c r="M19" s="7">
        <v>13</v>
      </c>
      <c r="N19" s="7">
        <v>14</v>
      </c>
      <c r="O19" s="7">
        <v>15</v>
      </c>
      <c r="P19" s="7">
        <v>16</v>
      </c>
      <c r="Q19" s="7">
        <v>17</v>
      </c>
      <c r="R19" s="7">
        <v>18</v>
      </c>
      <c r="S19" s="7">
        <v>19</v>
      </c>
      <c r="T19" s="7">
        <v>20</v>
      </c>
      <c r="U19" s="7">
        <v>21</v>
      </c>
      <c r="V19" s="7">
        <v>22</v>
      </c>
      <c r="W19" s="40">
        <v>23</v>
      </c>
      <c r="X19" s="7">
        <v>24</v>
      </c>
      <c r="Y19" s="7">
        <v>25</v>
      </c>
      <c r="Z19" s="7">
        <v>26</v>
      </c>
      <c r="AA19" s="7">
        <v>27</v>
      </c>
      <c r="AB19" s="7">
        <v>28</v>
      </c>
      <c r="AC19" s="7">
        <v>29</v>
      </c>
      <c r="AD19" s="39">
        <v>30</v>
      </c>
      <c r="AE19" s="7">
        <v>31</v>
      </c>
      <c r="AF19" s="38">
        <v>32</v>
      </c>
      <c r="AG19" s="4">
        <v>33</v>
      </c>
      <c r="AH19" s="4">
        <v>34</v>
      </c>
    </row>
    <row r="20" spans="1:34" ht="15.75" x14ac:dyDescent="0.25">
      <c r="A20" s="43" t="s">
        <v>8</v>
      </c>
      <c r="B20" s="51" t="s">
        <v>9</v>
      </c>
      <c r="C20" s="44" t="s">
        <v>35</v>
      </c>
      <c r="D20" s="42" t="s">
        <v>34</v>
      </c>
      <c r="E20" s="42" t="s">
        <v>34</v>
      </c>
      <c r="F20" s="46">
        <f>F21</f>
        <v>14</v>
      </c>
      <c r="G20" s="46">
        <f>G21</f>
        <v>1053.5628936799999</v>
      </c>
      <c r="H20" s="42" t="s">
        <v>34</v>
      </c>
      <c r="I20" s="42" t="s">
        <v>34</v>
      </c>
      <c r="J20" s="42" t="s">
        <v>34</v>
      </c>
      <c r="K20" s="42" t="s">
        <v>34</v>
      </c>
      <c r="L20" s="42" t="s">
        <v>34</v>
      </c>
      <c r="M20" s="42" t="s">
        <v>34</v>
      </c>
      <c r="N20" s="42" t="s">
        <v>34</v>
      </c>
      <c r="O20" s="42" t="s">
        <v>34</v>
      </c>
      <c r="P20" s="42" t="s">
        <v>34</v>
      </c>
      <c r="Q20" s="42" t="s">
        <v>34</v>
      </c>
      <c r="R20" s="42" t="s">
        <v>34</v>
      </c>
      <c r="S20" s="42" t="s">
        <v>34</v>
      </c>
      <c r="T20" s="42" t="s">
        <v>34</v>
      </c>
      <c r="U20" s="42" t="s">
        <v>34</v>
      </c>
      <c r="V20" s="42" t="s">
        <v>34</v>
      </c>
      <c r="W20" s="42" t="s">
        <v>34</v>
      </c>
      <c r="X20" s="42" t="s">
        <v>34</v>
      </c>
      <c r="Y20" s="42" t="s">
        <v>34</v>
      </c>
      <c r="Z20" s="42" t="s">
        <v>34</v>
      </c>
      <c r="AA20" s="42" t="s">
        <v>34</v>
      </c>
      <c r="AB20" s="42" t="s">
        <v>34</v>
      </c>
      <c r="AC20" s="42" t="s">
        <v>34</v>
      </c>
      <c r="AD20" s="42" t="s">
        <v>34</v>
      </c>
      <c r="AE20" s="42" t="s">
        <v>34</v>
      </c>
      <c r="AF20" s="42" t="s">
        <v>34</v>
      </c>
      <c r="AG20" s="42" t="s">
        <v>34</v>
      </c>
      <c r="AH20" s="42" t="s">
        <v>34</v>
      </c>
    </row>
    <row r="21" spans="1:34" ht="31.5" x14ac:dyDescent="0.25">
      <c r="A21" s="43" t="s">
        <v>1</v>
      </c>
      <c r="B21" s="51" t="s">
        <v>18</v>
      </c>
      <c r="C21" s="44" t="s">
        <v>35</v>
      </c>
      <c r="D21" s="42" t="s">
        <v>34</v>
      </c>
      <c r="E21" s="42" t="s">
        <v>34</v>
      </c>
      <c r="F21" s="46">
        <f>F22+F40+F43+F57</f>
        <v>14</v>
      </c>
      <c r="G21" s="46">
        <f>G22+G40+G43+G57</f>
        <v>1053.5628936799999</v>
      </c>
      <c r="H21" s="42" t="s">
        <v>34</v>
      </c>
      <c r="I21" s="42" t="s">
        <v>34</v>
      </c>
      <c r="J21" s="42" t="s">
        <v>34</v>
      </c>
      <c r="K21" s="42" t="s">
        <v>34</v>
      </c>
      <c r="L21" s="42" t="s">
        <v>34</v>
      </c>
      <c r="M21" s="42" t="s">
        <v>34</v>
      </c>
      <c r="N21" s="42" t="s">
        <v>34</v>
      </c>
      <c r="O21" s="42" t="s">
        <v>34</v>
      </c>
      <c r="P21" s="42" t="s">
        <v>34</v>
      </c>
      <c r="Q21" s="42" t="s">
        <v>34</v>
      </c>
      <c r="R21" s="42" t="s">
        <v>34</v>
      </c>
      <c r="S21" s="42" t="s">
        <v>34</v>
      </c>
      <c r="T21" s="42" t="s">
        <v>34</v>
      </c>
      <c r="U21" s="42" t="s">
        <v>34</v>
      </c>
      <c r="V21" s="42" t="s">
        <v>34</v>
      </c>
      <c r="W21" s="42" t="s">
        <v>34</v>
      </c>
      <c r="X21" s="42" t="s">
        <v>34</v>
      </c>
      <c r="Y21" s="42" t="s">
        <v>34</v>
      </c>
      <c r="Z21" s="42" t="s">
        <v>34</v>
      </c>
      <c r="AA21" s="42" t="s">
        <v>34</v>
      </c>
      <c r="AB21" s="42" t="s">
        <v>34</v>
      </c>
      <c r="AC21" s="42" t="s">
        <v>34</v>
      </c>
      <c r="AD21" s="42" t="s">
        <v>34</v>
      </c>
      <c r="AE21" s="42" t="s">
        <v>34</v>
      </c>
      <c r="AF21" s="42" t="s">
        <v>34</v>
      </c>
      <c r="AG21" s="42" t="s">
        <v>34</v>
      </c>
      <c r="AH21" s="42" t="s">
        <v>34</v>
      </c>
    </row>
    <row r="22" spans="1:34" ht="47.25" x14ac:dyDescent="0.25">
      <c r="A22" s="43" t="s">
        <v>2</v>
      </c>
      <c r="B22" s="51" t="s">
        <v>19</v>
      </c>
      <c r="C22" s="44" t="s">
        <v>35</v>
      </c>
      <c r="D22" s="42" t="s">
        <v>34</v>
      </c>
      <c r="E22" s="42" t="s">
        <v>34</v>
      </c>
      <c r="F22" s="57">
        <f>F23+F24+F25</f>
        <v>14</v>
      </c>
      <c r="G22" s="57">
        <f>G23+G24+G25</f>
        <v>1053.5628936799999</v>
      </c>
      <c r="H22" s="42" t="s">
        <v>34</v>
      </c>
      <c r="I22" s="42" t="s">
        <v>34</v>
      </c>
      <c r="J22" s="42" t="s">
        <v>34</v>
      </c>
      <c r="K22" s="42" t="s">
        <v>34</v>
      </c>
      <c r="L22" s="42" t="s">
        <v>34</v>
      </c>
      <c r="M22" s="42" t="s">
        <v>34</v>
      </c>
      <c r="N22" s="42" t="s">
        <v>34</v>
      </c>
      <c r="O22" s="42" t="s">
        <v>34</v>
      </c>
      <c r="P22" s="42" t="s">
        <v>34</v>
      </c>
      <c r="Q22" s="42" t="s">
        <v>34</v>
      </c>
      <c r="R22" s="42" t="s">
        <v>34</v>
      </c>
      <c r="S22" s="42" t="s">
        <v>34</v>
      </c>
      <c r="T22" s="42" t="s">
        <v>34</v>
      </c>
      <c r="U22" s="42" t="s">
        <v>34</v>
      </c>
      <c r="V22" s="42" t="s">
        <v>34</v>
      </c>
      <c r="W22" s="42" t="s">
        <v>34</v>
      </c>
      <c r="X22" s="42" t="s">
        <v>34</v>
      </c>
      <c r="Y22" s="42" t="s">
        <v>34</v>
      </c>
      <c r="Z22" s="42" t="s">
        <v>34</v>
      </c>
      <c r="AA22" s="42" t="s">
        <v>34</v>
      </c>
      <c r="AB22" s="42" t="s">
        <v>34</v>
      </c>
      <c r="AC22" s="42" t="s">
        <v>34</v>
      </c>
      <c r="AD22" s="42" t="s">
        <v>34</v>
      </c>
      <c r="AE22" s="42" t="s">
        <v>34</v>
      </c>
      <c r="AF22" s="42" t="s">
        <v>34</v>
      </c>
      <c r="AG22" s="42" t="s">
        <v>34</v>
      </c>
      <c r="AH22" s="42" t="s">
        <v>34</v>
      </c>
    </row>
    <row r="23" spans="1:34" ht="63" x14ac:dyDescent="0.25">
      <c r="A23" s="43" t="s">
        <v>15</v>
      </c>
      <c r="B23" s="51" t="s">
        <v>20</v>
      </c>
      <c r="C23" s="44" t="s">
        <v>35</v>
      </c>
      <c r="D23" s="42" t="s">
        <v>34</v>
      </c>
      <c r="E23" s="42" t="s">
        <v>34</v>
      </c>
      <c r="F23" s="46">
        <v>0</v>
      </c>
      <c r="G23" s="46">
        <v>0</v>
      </c>
      <c r="H23" s="42" t="s">
        <v>34</v>
      </c>
      <c r="I23" s="42" t="s">
        <v>34</v>
      </c>
      <c r="J23" s="42" t="s">
        <v>34</v>
      </c>
      <c r="K23" s="42" t="s">
        <v>34</v>
      </c>
      <c r="L23" s="42" t="s">
        <v>34</v>
      </c>
      <c r="M23" s="42" t="s">
        <v>34</v>
      </c>
      <c r="N23" s="42" t="s">
        <v>34</v>
      </c>
      <c r="O23" s="42" t="s">
        <v>34</v>
      </c>
      <c r="P23" s="42" t="s">
        <v>34</v>
      </c>
      <c r="Q23" s="42" t="s">
        <v>34</v>
      </c>
      <c r="R23" s="42" t="s">
        <v>34</v>
      </c>
      <c r="S23" s="42" t="s">
        <v>34</v>
      </c>
      <c r="T23" s="42" t="s">
        <v>34</v>
      </c>
      <c r="U23" s="42" t="s">
        <v>34</v>
      </c>
      <c r="V23" s="42" t="s">
        <v>34</v>
      </c>
      <c r="W23" s="42" t="s">
        <v>34</v>
      </c>
      <c r="X23" s="42" t="s">
        <v>34</v>
      </c>
      <c r="Y23" s="42" t="s">
        <v>34</v>
      </c>
      <c r="Z23" s="42" t="s">
        <v>34</v>
      </c>
      <c r="AA23" s="42" t="s">
        <v>34</v>
      </c>
      <c r="AB23" s="42" t="s">
        <v>34</v>
      </c>
      <c r="AC23" s="42" t="s">
        <v>34</v>
      </c>
      <c r="AD23" s="42" t="s">
        <v>34</v>
      </c>
      <c r="AE23" s="42" t="s">
        <v>34</v>
      </c>
      <c r="AF23" s="42" t="s">
        <v>34</v>
      </c>
      <c r="AG23" s="42" t="s">
        <v>34</v>
      </c>
      <c r="AH23" s="42" t="s">
        <v>34</v>
      </c>
    </row>
    <row r="24" spans="1:34" ht="63" x14ac:dyDescent="0.25">
      <c r="A24" s="43" t="s">
        <v>14</v>
      </c>
      <c r="B24" s="51" t="s">
        <v>21</v>
      </c>
      <c r="C24" s="44" t="s">
        <v>35</v>
      </c>
      <c r="D24" s="42" t="s">
        <v>34</v>
      </c>
      <c r="E24" s="42" t="s">
        <v>34</v>
      </c>
      <c r="F24" s="46">
        <v>0</v>
      </c>
      <c r="G24" s="46">
        <v>0</v>
      </c>
      <c r="H24" s="42" t="s">
        <v>34</v>
      </c>
      <c r="I24" s="42" t="s">
        <v>34</v>
      </c>
      <c r="J24" s="42" t="s">
        <v>34</v>
      </c>
      <c r="K24" s="42" t="s">
        <v>34</v>
      </c>
      <c r="L24" s="42" t="s">
        <v>34</v>
      </c>
      <c r="M24" s="42" t="s">
        <v>34</v>
      </c>
      <c r="N24" s="42" t="s">
        <v>34</v>
      </c>
      <c r="O24" s="42" t="s">
        <v>34</v>
      </c>
      <c r="P24" s="42" t="s">
        <v>34</v>
      </c>
      <c r="Q24" s="42" t="s">
        <v>34</v>
      </c>
      <c r="R24" s="42" t="s">
        <v>34</v>
      </c>
      <c r="S24" s="42" t="s">
        <v>34</v>
      </c>
      <c r="T24" s="42" t="s">
        <v>34</v>
      </c>
      <c r="U24" s="42" t="s">
        <v>34</v>
      </c>
      <c r="V24" s="42" t="s">
        <v>34</v>
      </c>
      <c r="W24" s="42" t="s">
        <v>34</v>
      </c>
      <c r="X24" s="42" t="s">
        <v>34</v>
      </c>
      <c r="Y24" s="42" t="s">
        <v>34</v>
      </c>
      <c r="Z24" s="42" t="s">
        <v>34</v>
      </c>
      <c r="AA24" s="42" t="s">
        <v>34</v>
      </c>
      <c r="AB24" s="42" t="s">
        <v>34</v>
      </c>
      <c r="AC24" s="42" t="s">
        <v>34</v>
      </c>
      <c r="AD24" s="42" t="s">
        <v>34</v>
      </c>
      <c r="AE24" s="42" t="s">
        <v>34</v>
      </c>
      <c r="AF24" s="42" t="s">
        <v>34</v>
      </c>
      <c r="AG24" s="42" t="s">
        <v>34</v>
      </c>
      <c r="AH24" s="42" t="s">
        <v>34</v>
      </c>
    </row>
    <row r="25" spans="1:34" ht="47.25" x14ac:dyDescent="0.25">
      <c r="A25" s="43" t="s">
        <v>10</v>
      </c>
      <c r="B25" s="51" t="s">
        <v>22</v>
      </c>
      <c r="C25" s="44" t="s">
        <v>35</v>
      </c>
      <c r="D25" s="42" t="s">
        <v>34</v>
      </c>
      <c r="E25" s="42" t="s">
        <v>34</v>
      </c>
      <c r="F25" s="97">
        <f>SUM(F26:F39)</f>
        <v>14</v>
      </c>
      <c r="G25" s="97">
        <f>SUM(G26:G39)</f>
        <v>1053.5628936799999</v>
      </c>
      <c r="H25" s="42" t="s">
        <v>34</v>
      </c>
      <c r="I25" s="42" t="s">
        <v>34</v>
      </c>
      <c r="J25" s="42" t="s">
        <v>34</v>
      </c>
      <c r="K25" s="42" t="s">
        <v>34</v>
      </c>
      <c r="L25" s="42" t="s">
        <v>34</v>
      </c>
      <c r="M25" s="42" t="s">
        <v>34</v>
      </c>
      <c r="N25" s="42" t="s">
        <v>34</v>
      </c>
      <c r="O25" s="42" t="s">
        <v>34</v>
      </c>
      <c r="P25" s="42" t="s">
        <v>34</v>
      </c>
      <c r="Q25" s="42" t="s">
        <v>34</v>
      </c>
      <c r="R25" s="42" t="s">
        <v>34</v>
      </c>
      <c r="S25" s="6">
        <v>0</v>
      </c>
      <c r="T25" s="6">
        <v>19.8</v>
      </c>
      <c r="U25" s="6" t="s">
        <v>34</v>
      </c>
      <c r="V25" s="6" t="s">
        <v>34</v>
      </c>
      <c r="W25" s="6" t="s">
        <v>34</v>
      </c>
      <c r="X25" s="6" t="s">
        <v>34</v>
      </c>
      <c r="Y25" s="6" t="s">
        <v>34</v>
      </c>
      <c r="Z25" s="6" t="s">
        <v>34</v>
      </c>
      <c r="AA25" s="6" t="s">
        <v>34</v>
      </c>
      <c r="AB25" s="6" t="s">
        <v>34</v>
      </c>
      <c r="AC25" s="6" t="s">
        <v>34</v>
      </c>
      <c r="AD25" s="6" t="s">
        <v>34</v>
      </c>
      <c r="AE25" s="6" t="s">
        <v>34</v>
      </c>
      <c r="AF25" s="6" t="s">
        <v>34</v>
      </c>
      <c r="AG25" s="6" t="s">
        <v>34</v>
      </c>
      <c r="AH25" s="6" t="s">
        <v>34</v>
      </c>
    </row>
    <row r="26" spans="1:34" ht="94.5" x14ac:dyDescent="0.25">
      <c r="A26" s="50" t="s">
        <v>10</v>
      </c>
      <c r="B26" s="51" t="s">
        <v>103</v>
      </c>
      <c r="C26" s="52" t="s">
        <v>86</v>
      </c>
      <c r="D26" s="42" t="s">
        <v>99</v>
      </c>
      <c r="E26" s="42" t="s">
        <v>98</v>
      </c>
      <c r="F26" s="46">
        <v>1</v>
      </c>
      <c r="G26" s="97">
        <v>414.97395599999999</v>
      </c>
      <c r="H26" s="45">
        <v>2021</v>
      </c>
      <c r="I26" s="45">
        <v>2021</v>
      </c>
      <c r="J26" s="45">
        <v>2</v>
      </c>
      <c r="K26" s="45">
        <v>2021</v>
      </c>
      <c r="L26" s="45">
        <v>2021</v>
      </c>
      <c r="M26" s="45" t="s">
        <v>93</v>
      </c>
      <c r="N26" s="45" t="s">
        <v>93</v>
      </c>
      <c r="O26" s="42" t="s">
        <v>93</v>
      </c>
      <c r="P26" s="42" t="s">
        <v>93</v>
      </c>
      <c r="Q26" s="42" t="s">
        <v>94</v>
      </c>
      <c r="R26" s="42" t="s">
        <v>97</v>
      </c>
      <c r="S26" s="45">
        <v>0</v>
      </c>
      <c r="T26" s="6">
        <v>10.5</v>
      </c>
      <c r="U26" s="42" t="s">
        <v>93</v>
      </c>
      <c r="V26" s="42" t="s">
        <v>93</v>
      </c>
      <c r="W26" s="42" t="s">
        <v>93</v>
      </c>
      <c r="X26" s="42" t="s">
        <v>93</v>
      </c>
      <c r="Y26" s="42" t="s">
        <v>93</v>
      </c>
      <c r="Z26" s="6">
        <v>10.5</v>
      </c>
      <c r="AA26" s="42" t="s">
        <v>93</v>
      </c>
      <c r="AB26" s="6">
        <v>32</v>
      </c>
      <c r="AC26" s="42" t="s">
        <v>93</v>
      </c>
      <c r="AD26" s="6">
        <v>16</v>
      </c>
      <c r="AE26" s="42" t="s">
        <v>93</v>
      </c>
      <c r="AF26" s="45">
        <v>2021</v>
      </c>
      <c r="AG26" s="42" t="s">
        <v>106</v>
      </c>
      <c r="AH26" s="42" t="s">
        <v>91</v>
      </c>
    </row>
    <row r="27" spans="1:34" ht="78.75" x14ac:dyDescent="0.25">
      <c r="A27" s="50" t="s">
        <v>10</v>
      </c>
      <c r="B27" s="51" t="s">
        <v>92</v>
      </c>
      <c r="C27" s="52" t="s">
        <v>87</v>
      </c>
      <c r="D27" s="42" t="s">
        <v>102</v>
      </c>
      <c r="E27" s="42" t="s">
        <v>101</v>
      </c>
      <c r="F27" s="46">
        <v>1</v>
      </c>
      <c r="G27" s="97">
        <v>334.27156667999998</v>
      </c>
      <c r="H27" s="42" t="s">
        <v>95</v>
      </c>
      <c r="I27" s="45">
        <v>2024</v>
      </c>
      <c r="J27" s="45">
        <v>3</v>
      </c>
      <c r="K27" s="45">
        <v>2024</v>
      </c>
      <c r="L27" s="45">
        <v>2024</v>
      </c>
      <c r="M27" s="42" t="s">
        <v>93</v>
      </c>
      <c r="N27" s="42" t="s">
        <v>93</v>
      </c>
      <c r="O27" s="42" t="s">
        <v>93</v>
      </c>
      <c r="P27" s="42" t="s">
        <v>93</v>
      </c>
      <c r="Q27" s="42" t="s">
        <v>96</v>
      </c>
      <c r="R27" s="42" t="s">
        <v>100</v>
      </c>
      <c r="S27" s="45">
        <v>0</v>
      </c>
      <c r="T27" s="6">
        <v>8.8000000000000007</v>
      </c>
      <c r="U27" s="42" t="s">
        <v>93</v>
      </c>
      <c r="V27" s="42" t="s">
        <v>93</v>
      </c>
      <c r="W27" s="42" t="s">
        <v>93</v>
      </c>
      <c r="X27" s="42" t="s">
        <v>93</v>
      </c>
      <c r="Y27" s="42" t="s">
        <v>93</v>
      </c>
      <c r="Z27" s="6">
        <v>8.8000000000000007</v>
      </c>
      <c r="AA27" s="6" t="s">
        <v>93</v>
      </c>
      <c r="AB27" s="6">
        <v>32</v>
      </c>
      <c r="AC27" s="42" t="s">
        <v>93</v>
      </c>
      <c r="AD27" s="6">
        <v>16</v>
      </c>
      <c r="AE27" s="42" t="s">
        <v>93</v>
      </c>
      <c r="AF27" s="45">
        <v>2024</v>
      </c>
      <c r="AG27" s="42" t="s">
        <v>106</v>
      </c>
      <c r="AH27" s="42" t="s">
        <v>93</v>
      </c>
    </row>
    <row r="28" spans="1:34" ht="31.5" x14ac:dyDescent="0.25">
      <c r="A28" s="98" t="s">
        <v>10</v>
      </c>
      <c r="B28" s="51" t="s">
        <v>167</v>
      </c>
      <c r="C28" s="99" t="s">
        <v>109</v>
      </c>
      <c r="D28" s="54" t="s">
        <v>134</v>
      </c>
      <c r="E28" s="54" t="s">
        <v>135</v>
      </c>
      <c r="F28" s="46">
        <v>1</v>
      </c>
      <c r="G28" s="97">
        <v>79.646000000000001</v>
      </c>
      <c r="H28" s="45">
        <v>2021</v>
      </c>
      <c r="I28" s="55">
        <v>2022</v>
      </c>
      <c r="J28" s="55">
        <v>3</v>
      </c>
      <c r="K28" s="55" t="s">
        <v>34</v>
      </c>
      <c r="L28" s="55" t="s">
        <v>34</v>
      </c>
      <c r="M28" s="55" t="s">
        <v>34</v>
      </c>
      <c r="N28" s="55" t="s">
        <v>34</v>
      </c>
      <c r="O28" s="55" t="s">
        <v>34</v>
      </c>
      <c r="P28" s="55" t="s">
        <v>34</v>
      </c>
      <c r="Q28" s="54" t="s">
        <v>157</v>
      </c>
      <c r="R28" s="54" t="s">
        <v>34</v>
      </c>
      <c r="S28" s="55" t="s">
        <v>34</v>
      </c>
      <c r="T28" s="56">
        <v>3.86</v>
      </c>
      <c r="U28" s="42" t="s">
        <v>93</v>
      </c>
      <c r="V28" s="42" t="s">
        <v>93</v>
      </c>
      <c r="W28" s="42" t="s">
        <v>93</v>
      </c>
      <c r="X28" s="42" t="s">
        <v>93</v>
      </c>
      <c r="Y28" s="42" t="s">
        <v>93</v>
      </c>
      <c r="Z28" s="56">
        <v>3.86</v>
      </c>
      <c r="AA28" s="56" t="s">
        <v>34</v>
      </c>
      <c r="AB28" s="56" t="s">
        <v>34</v>
      </c>
      <c r="AC28" s="56" t="s">
        <v>34</v>
      </c>
      <c r="AD28" s="56" t="s">
        <v>34</v>
      </c>
      <c r="AE28" s="56" t="s">
        <v>34</v>
      </c>
      <c r="AF28" s="56" t="s">
        <v>34</v>
      </c>
      <c r="AG28" s="56" t="s">
        <v>34</v>
      </c>
      <c r="AH28" s="56" t="s">
        <v>34</v>
      </c>
    </row>
    <row r="29" spans="1:34" ht="47.25" x14ac:dyDescent="0.25">
      <c r="A29" s="98" t="s">
        <v>10</v>
      </c>
      <c r="B29" s="51" t="s">
        <v>110</v>
      </c>
      <c r="C29" s="99" t="s">
        <v>111</v>
      </c>
      <c r="D29" s="54" t="s">
        <v>136</v>
      </c>
      <c r="E29" s="54" t="s">
        <v>137</v>
      </c>
      <c r="F29" s="46">
        <v>1</v>
      </c>
      <c r="G29" s="97">
        <v>8.233098</v>
      </c>
      <c r="H29" s="45">
        <v>2021</v>
      </c>
      <c r="I29" s="55">
        <v>2022</v>
      </c>
      <c r="J29" s="55">
        <v>3</v>
      </c>
      <c r="K29" s="55" t="s">
        <v>34</v>
      </c>
      <c r="L29" s="55" t="s">
        <v>34</v>
      </c>
      <c r="M29" s="55" t="s">
        <v>34</v>
      </c>
      <c r="N29" s="55" t="s">
        <v>34</v>
      </c>
      <c r="O29" s="55" t="s">
        <v>34</v>
      </c>
      <c r="P29" s="55" t="s">
        <v>34</v>
      </c>
      <c r="Q29" s="54" t="s">
        <v>158</v>
      </c>
      <c r="R29" s="54" t="s">
        <v>34</v>
      </c>
      <c r="S29" s="55" t="s">
        <v>34</v>
      </c>
      <c r="T29" s="56">
        <v>0.34470000000000001</v>
      </c>
      <c r="U29" s="42" t="s">
        <v>93</v>
      </c>
      <c r="V29" s="42" t="s">
        <v>93</v>
      </c>
      <c r="W29" s="42" t="s">
        <v>93</v>
      </c>
      <c r="X29" s="42" t="s">
        <v>93</v>
      </c>
      <c r="Y29" s="42" t="s">
        <v>93</v>
      </c>
      <c r="Z29" s="56">
        <v>0.34470000000000001</v>
      </c>
      <c r="AA29" s="56" t="s">
        <v>34</v>
      </c>
      <c r="AB29" s="56" t="s">
        <v>34</v>
      </c>
      <c r="AC29" s="56" t="s">
        <v>34</v>
      </c>
      <c r="AD29" s="56" t="s">
        <v>34</v>
      </c>
      <c r="AE29" s="56" t="s">
        <v>34</v>
      </c>
      <c r="AF29" s="56" t="s">
        <v>34</v>
      </c>
      <c r="AG29" s="56" t="s">
        <v>34</v>
      </c>
      <c r="AH29" s="56" t="s">
        <v>34</v>
      </c>
    </row>
    <row r="30" spans="1:34" ht="47.25" x14ac:dyDescent="0.25">
      <c r="A30" s="98" t="s">
        <v>10</v>
      </c>
      <c r="B30" s="51" t="s">
        <v>112</v>
      </c>
      <c r="C30" s="99" t="s">
        <v>113</v>
      </c>
      <c r="D30" s="54" t="s">
        <v>139</v>
      </c>
      <c r="E30" s="54" t="s">
        <v>138</v>
      </c>
      <c r="F30" s="46">
        <v>1</v>
      </c>
      <c r="G30" s="97">
        <v>8.9888630000000003</v>
      </c>
      <c r="H30" s="45">
        <v>2021</v>
      </c>
      <c r="I30" s="55">
        <v>2022</v>
      </c>
      <c r="J30" s="55">
        <v>3</v>
      </c>
      <c r="K30" s="55" t="s">
        <v>34</v>
      </c>
      <c r="L30" s="55" t="s">
        <v>34</v>
      </c>
      <c r="M30" s="55" t="s">
        <v>34</v>
      </c>
      <c r="N30" s="55" t="s">
        <v>34</v>
      </c>
      <c r="O30" s="55" t="s">
        <v>34</v>
      </c>
      <c r="P30" s="55" t="s">
        <v>34</v>
      </c>
      <c r="Q30" s="54" t="s">
        <v>159</v>
      </c>
      <c r="R30" s="54" t="s">
        <v>34</v>
      </c>
      <c r="S30" s="55" t="s">
        <v>34</v>
      </c>
      <c r="T30" s="56">
        <v>0.27795999999999998</v>
      </c>
      <c r="U30" s="42" t="s">
        <v>93</v>
      </c>
      <c r="V30" s="42" t="s">
        <v>93</v>
      </c>
      <c r="W30" s="42" t="s">
        <v>93</v>
      </c>
      <c r="X30" s="42" t="s">
        <v>93</v>
      </c>
      <c r="Y30" s="42" t="s">
        <v>93</v>
      </c>
      <c r="Z30" s="56">
        <v>0.27795999999999998</v>
      </c>
      <c r="AA30" s="56" t="s">
        <v>34</v>
      </c>
      <c r="AB30" s="56" t="s">
        <v>34</v>
      </c>
      <c r="AC30" s="56" t="s">
        <v>34</v>
      </c>
      <c r="AD30" s="56" t="s">
        <v>34</v>
      </c>
      <c r="AE30" s="56" t="s">
        <v>34</v>
      </c>
      <c r="AF30" s="56" t="s">
        <v>34</v>
      </c>
      <c r="AG30" s="56" t="s">
        <v>34</v>
      </c>
      <c r="AH30" s="56" t="s">
        <v>34</v>
      </c>
    </row>
    <row r="31" spans="1:34" ht="47.25" x14ac:dyDescent="0.25">
      <c r="A31" s="98" t="s">
        <v>10</v>
      </c>
      <c r="B31" s="51" t="s">
        <v>114</v>
      </c>
      <c r="C31" s="99" t="s">
        <v>115</v>
      </c>
      <c r="D31" s="54" t="s">
        <v>141</v>
      </c>
      <c r="E31" s="54" t="s">
        <v>140</v>
      </c>
      <c r="F31" s="46">
        <v>1</v>
      </c>
      <c r="G31" s="97">
        <v>0</v>
      </c>
      <c r="H31" s="45">
        <v>2021</v>
      </c>
      <c r="I31" s="55">
        <v>2022</v>
      </c>
      <c r="J31" s="55">
        <v>3</v>
      </c>
      <c r="K31" s="55" t="s">
        <v>34</v>
      </c>
      <c r="L31" s="55" t="s">
        <v>34</v>
      </c>
      <c r="M31" s="55" t="s">
        <v>34</v>
      </c>
      <c r="N31" s="55" t="s">
        <v>34</v>
      </c>
      <c r="O31" s="55" t="s">
        <v>34</v>
      </c>
      <c r="P31" s="55" t="s">
        <v>34</v>
      </c>
      <c r="Q31" s="56" t="s">
        <v>160</v>
      </c>
      <c r="R31" s="54" t="s">
        <v>34</v>
      </c>
      <c r="S31" s="55" t="s">
        <v>34</v>
      </c>
      <c r="T31" s="56">
        <v>0.29799999999999999</v>
      </c>
      <c r="U31" s="42" t="s">
        <v>93</v>
      </c>
      <c r="V31" s="42" t="s">
        <v>93</v>
      </c>
      <c r="W31" s="42" t="s">
        <v>93</v>
      </c>
      <c r="X31" s="42" t="s">
        <v>93</v>
      </c>
      <c r="Y31" s="42" t="s">
        <v>93</v>
      </c>
      <c r="Z31" s="56">
        <v>0.29799999999999999</v>
      </c>
      <c r="AA31" s="56" t="s">
        <v>34</v>
      </c>
      <c r="AB31" s="56" t="s">
        <v>34</v>
      </c>
      <c r="AC31" s="56" t="s">
        <v>34</v>
      </c>
      <c r="AD31" s="56" t="s">
        <v>34</v>
      </c>
      <c r="AE31" s="56" t="s">
        <v>34</v>
      </c>
      <c r="AF31" s="56" t="s">
        <v>34</v>
      </c>
      <c r="AG31" s="56" t="s">
        <v>34</v>
      </c>
      <c r="AH31" s="56" t="s">
        <v>34</v>
      </c>
    </row>
    <row r="32" spans="1:34" ht="47.25" x14ac:dyDescent="0.25">
      <c r="A32" s="98" t="s">
        <v>10</v>
      </c>
      <c r="B32" s="51" t="s">
        <v>116</v>
      </c>
      <c r="C32" s="99" t="s">
        <v>117</v>
      </c>
      <c r="D32" s="54" t="s">
        <v>142</v>
      </c>
      <c r="E32" s="54" t="s">
        <v>143</v>
      </c>
      <c r="F32" s="46">
        <v>1</v>
      </c>
      <c r="G32" s="97">
        <v>3.2729219999999999</v>
      </c>
      <c r="H32" s="45">
        <v>2021</v>
      </c>
      <c r="I32" s="55">
        <v>2022</v>
      </c>
      <c r="J32" s="55">
        <v>3</v>
      </c>
      <c r="K32" s="55" t="s">
        <v>34</v>
      </c>
      <c r="L32" s="55" t="s">
        <v>34</v>
      </c>
      <c r="M32" s="55" t="s">
        <v>34</v>
      </c>
      <c r="N32" s="55" t="s">
        <v>34</v>
      </c>
      <c r="O32" s="55" t="s">
        <v>34</v>
      </c>
      <c r="P32" s="55" t="s">
        <v>34</v>
      </c>
      <c r="Q32" s="56" t="s">
        <v>160</v>
      </c>
      <c r="R32" s="54" t="s">
        <v>34</v>
      </c>
      <c r="S32" s="55" t="s">
        <v>34</v>
      </c>
      <c r="T32" s="100">
        <v>0.23100000000000001</v>
      </c>
      <c r="U32" s="42" t="s">
        <v>93</v>
      </c>
      <c r="V32" s="42" t="s">
        <v>93</v>
      </c>
      <c r="W32" s="42" t="s">
        <v>93</v>
      </c>
      <c r="X32" s="42" t="s">
        <v>93</v>
      </c>
      <c r="Y32" s="42" t="s">
        <v>93</v>
      </c>
      <c r="Z32" s="100">
        <v>0.23100000000000001</v>
      </c>
      <c r="AA32" s="56" t="s">
        <v>34</v>
      </c>
      <c r="AB32" s="56" t="s">
        <v>34</v>
      </c>
      <c r="AC32" s="56" t="s">
        <v>34</v>
      </c>
      <c r="AD32" s="56" t="s">
        <v>34</v>
      </c>
      <c r="AE32" s="56" t="s">
        <v>34</v>
      </c>
      <c r="AF32" s="56" t="s">
        <v>34</v>
      </c>
      <c r="AG32" s="56" t="s">
        <v>34</v>
      </c>
      <c r="AH32" s="56" t="s">
        <v>34</v>
      </c>
    </row>
    <row r="33" spans="1:34" ht="31.5" x14ac:dyDescent="0.25">
      <c r="A33" s="98" t="s">
        <v>10</v>
      </c>
      <c r="B33" s="51" t="s">
        <v>118</v>
      </c>
      <c r="C33" s="99" t="s">
        <v>119</v>
      </c>
      <c r="D33" s="54" t="s">
        <v>144</v>
      </c>
      <c r="E33" s="54" t="s">
        <v>145</v>
      </c>
      <c r="F33" s="46">
        <v>1</v>
      </c>
      <c r="G33" s="101">
        <v>4.5422419999999999</v>
      </c>
      <c r="H33" s="45">
        <v>2021</v>
      </c>
      <c r="I33" s="55">
        <v>2022</v>
      </c>
      <c r="J33" s="55">
        <v>3</v>
      </c>
      <c r="K33" s="55" t="s">
        <v>34</v>
      </c>
      <c r="L33" s="55" t="s">
        <v>34</v>
      </c>
      <c r="M33" s="55" t="s">
        <v>34</v>
      </c>
      <c r="N33" s="55" t="s">
        <v>34</v>
      </c>
      <c r="O33" s="55" t="s">
        <v>34</v>
      </c>
      <c r="P33" s="55" t="s">
        <v>34</v>
      </c>
      <c r="Q33" s="54" t="s">
        <v>162</v>
      </c>
      <c r="R33" s="54" t="s">
        <v>34</v>
      </c>
      <c r="S33" s="55" t="s">
        <v>34</v>
      </c>
      <c r="T33" s="100">
        <v>0.307</v>
      </c>
      <c r="U33" s="42" t="s">
        <v>93</v>
      </c>
      <c r="V33" s="42" t="s">
        <v>93</v>
      </c>
      <c r="W33" s="42" t="s">
        <v>93</v>
      </c>
      <c r="X33" s="42" t="s">
        <v>93</v>
      </c>
      <c r="Y33" s="42" t="s">
        <v>93</v>
      </c>
      <c r="Z33" s="100">
        <v>0.307</v>
      </c>
      <c r="AA33" s="56" t="s">
        <v>34</v>
      </c>
      <c r="AB33" s="56" t="s">
        <v>34</v>
      </c>
      <c r="AC33" s="56" t="s">
        <v>34</v>
      </c>
      <c r="AD33" s="56" t="s">
        <v>34</v>
      </c>
      <c r="AE33" s="56" t="s">
        <v>34</v>
      </c>
      <c r="AF33" s="56" t="s">
        <v>34</v>
      </c>
      <c r="AG33" s="56" t="s">
        <v>34</v>
      </c>
      <c r="AH33" s="56" t="s">
        <v>34</v>
      </c>
    </row>
    <row r="34" spans="1:34" ht="47.25" x14ac:dyDescent="0.25">
      <c r="A34" s="98" t="s">
        <v>10</v>
      </c>
      <c r="B34" s="51" t="s">
        <v>120</v>
      </c>
      <c r="C34" s="99" t="s">
        <v>121</v>
      </c>
      <c r="D34" s="54" t="s">
        <v>147</v>
      </c>
      <c r="E34" s="54" t="s">
        <v>146</v>
      </c>
      <c r="F34" s="46">
        <v>1</v>
      </c>
      <c r="G34" s="101">
        <v>48.51</v>
      </c>
      <c r="H34" s="45">
        <v>2021</v>
      </c>
      <c r="I34" s="55">
        <v>2022</v>
      </c>
      <c r="J34" s="55">
        <v>3</v>
      </c>
      <c r="K34" s="55" t="s">
        <v>34</v>
      </c>
      <c r="L34" s="55" t="s">
        <v>34</v>
      </c>
      <c r="M34" s="55" t="s">
        <v>34</v>
      </c>
      <c r="N34" s="55" t="s">
        <v>34</v>
      </c>
      <c r="O34" s="55" t="s">
        <v>34</v>
      </c>
      <c r="P34" s="55" t="s">
        <v>34</v>
      </c>
      <c r="Q34" s="54" t="s">
        <v>161</v>
      </c>
      <c r="R34" s="54" t="s">
        <v>34</v>
      </c>
      <c r="S34" s="55" t="s">
        <v>34</v>
      </c>
      <c r="T34" s="100">
        <v>0.217</v>
      </c>
      <c r="U34" s="42" t="s">
        <v>93</v>
      </c>
      <c r="V34" s="42" t="s">
        <v>93</v>
      </c>
      <c r="W34" s="42" t="s">
        <v>93</v>
      </c>
      <c r="X34" s="42" t="s">
        <v>93</v>
      </c>
      <c r="Y34" s="42" t="s">
        <v>93</v>
      </c>
      <c r="Z34" s="100">
        <v>0.217</v>
      </c>
      <c r="AA34" s="56" t="s">
        <v>34</v>
      </c>
      <c r="AB34" s="56" t="s">
        <v>34</v>
      </c>
      <c r="AC34" s="56" t="s">
        <v>34</v>
      </c>
      <c r="AD34" s="56" t="s">
        <v>34</v>
      </c>
      <c r="AE34" s="56" t="s">
        <v>34</v>
      </c>
      <c r="AF34" s="56" t="s">
        <v>34</v>
      </c>
      <c r="AG34" s="56" t="s">
        <v>34</v>
      </c>
      <c r="AH34" s="56" t="s">
        <v>34</v>
      </c>
    </row>
    <row r="35" spans="1:34" ht="47.25" x14ac:dyDescent="0.25">
      <c r="A35" s="98" t="s">
        <v>10</v>
      </c>
      <c r="B35" s="51" t="s">
        <v>122</v>
      </c>
      <c r="C35" s="99" t="s">
        <v>123</v>
      </c>
      <c r="D35" s="54" t="s">
        <v>148</v>
      </c>
      <c r="E35" s="54" t="s">
        <v>149</v>
      </c>
      <c r="F35" s="46">
        <v>1</v>
      </c>
      <c r="G35" s="97">
        <v>44.692999999999998</v>
      </c>
      <c r="H35" s="45">
        <v>2021</v>
      </c>
      <c r="I35" s="55">
        <v>2022</v>
      </c>
      <c r="J35" s="55">
        <v>3</v>
      </c>
      <c r="K35" s="55" t="s">
        <v>34</v>
      </c>
      <c r="L35" s="55" t="s">
        <v>34</v>
      </c>
      <c r="M35" s="55" t="s">
        <v>34</v>
      </c>
      <c r="N35" s="55" t="s">
        <v>34</v>
      </c>
      <c r="O35" s="55" t="s">
        <v>34</v>
      </c>
      <c r="P35" s="55" t="s">
        <v>34</v>
      </c>
      <c r="Q35" s="54" t="s">
        <v>161</v>
      </c>
      <c r="R35" s="54" t="s">
        <v>34</v>
      </c>
      <c r="S35" s="55" t="s">
        <v>34</v>
      </c>
      <c r="T35" s="100">
        <v>0.83099999999999996</v>
      </c>
      <c r="U35" s="42" t="s">
        <v>93</v>
      </c>
      <c r="V35" s="42" t="s">
        <v>93</v>
      </c>
      <c r="W35" s="42" t="s">
        <v>93</v>
      </c>
      <c r="X35" s="42" t="s">
        <v>93</v>
      </c>
      <c r="Y35" s="42" t="s">
        <v>93</v>
      </c>
      <c r="Z35" s="100">
        <v>0.83099999999999996</v>
      </c>
      <c r="AA35" s="56" t="s">
        <v>34</v>
      </c>
      <c r="AB35" s="56" t="s">
        <v>34</v>
      </c>
      <c r="AC35" s="56" t="s">
        <v>34</v>
      </c>
      <c r="AD35" s="56" t="s">
        <v>34</v>
      </c>
      <c r="AE35" s="56" t="s">
        <v>34</v>
      </c>
      <c r="AF35" s="56" t="s">
        <v>34</v>
      </c>
      <c r="AG35" s="56" t="s">
        <v>34</v>
      </c>
      <c r="AH35" s="56" t="s">
        <v>34</v>
      </c>
    </row>
    <row r="36" spans="1:34" ht="47.25" x14ac:dyDescent="0.25">
      <c r="A36" s="98" t="s">
        <v>10</v>
      </c>
      <c r="B36" s="51" t="s">
        <v>124</v>
      </c>
      <c r="C36" s="99" t="s">
        <v>125</v>
      </c>
      <c r="D36" s="54" t="s">
        <v>151</v>
      </c>
      <c r="E36" s="54" t="s">
        <v>150</v>
      </c>
      <c r="F36" s="46">
        <v>1</v>
      </c>
      <c r="G36" s="101">
        <v>67.068355999999994</v>
      </c>
      <c r="H36" s="45">
        <v>2021</v>
      </c>
      <c r="I36" s="55">
        <v>2022</v>
      </c>
      <c r="J36" s="55">
        <v>3</v>
      </c>
      <c r="K36" s="55" t="s">
        <v>34</v>
      </c>
      <c r="L36" s="55" t="s">
        <v>34</v>
      </c>
      <c r="M36" s="55" t="s">
        <v>34</v>
      </c>
      <c r="N36" s="55" t="s">
        <v>34</v>
      </c>
      <c r="O36" s="55" t="s">
        <v>34</v>
      </c>
      <c r="P36" s="55" t="s">
        <v>34</v>
      </c>
      <c r="Q36" s="54" t="s">
        <v>163</v>
      </c>
      <c r="R36" s="54" t="s">
        <v>34</v>
      </c>
      <c r="S36" s="55" t="s">
        <v>34</v>
      </c>
      <c r="T36" s="56">
        <v>4.95</v>
      </c>
      <c r="U36" s="42" t="s">
        <v>93</v>
      </c>
      <c r="V36" s="42" t="s">
        <v>93</v>
      </c>
      <c r="W36" s="42" t="s">
        <v>93</v>
      </c>
      <c r="X36" s="42" t="s">
        <v>93</v>
      </c>
      <c r="Y36" s="42" t="s">
        <v>93</v>
      </c>
      <c r="Z36" s="56">
        <v>4.95</v>
      </c>
      <c r="AA36" s="56" t="s">
        <v>34</v>
      </c>
      <c r="AB36" s="56" t="s">
        <v>34</v>
      </c>
      <c r="AC36" s="56" t="s">
        <v>34</v>
      </c>
      <c r="AD36" s="56" t="s">
        <v>34</v>
      </c>
      <c r="AE36" s="56" t="s">
        <v>34</v>
      </c>
      <c r="AF36" s="56" t="s">
        <v>34</v>
      </c>
      <c r="AG36" s="56" t="s">
        <v>34</v>
      </c>
      <c r="AH36" s="56" t="s">
        <v>34</v>
      </c>
    </row>
    <row r="37" spans="1:34" ht="31.5" x14ac:dyDescent="0.25">
      <c r="A37" s="98" t="s">
        <v>10</v>
      </c>
      <c r="B37" s="51" t="s">
        <v>126</v>
      </c>
      <c r="C37" s="99" t="s">
        <v>127</v>
      </c>
      <c r="D37" s="54" t="s">
        <v>151</v>
      </c>
      <c r="E37" s="54" t="s">
        <v>152</v>
      </c>
      <c r="F37" s="46">
        <v>1</v>
      </c>
      <c r="G37" s="101">
        <v>6.000057</v>
      </c>
      <c r="H37" s="45">
        <v>2021</v>
      </c>
      <c r="I37" s="55">
        <v>2022</v>
      </c>
      <c r="J37" s="55">
        <v>3</v>
      </c>
      <c r="K37" s="55" t="s">
        <v>34</v>
      </c>
      <c r="L37" s="55" t="s">
        <v>34</v>
      </c>
      <c r="M37" s="55" t="s">
        <v>34</v>
      </c>
      <c r="N37" s="55" t="s">
        <v>34</v>
      </c>
      <c r="O37" s="55" t="s">
        <v>34</v>
      </c>
      <c r="P37" s="55" t="s">
        <v>34</v>
      </c>
      <c r="Q37" s="54" t="s">
        <v>156</v>
      </c>
      <c r="R37" s="54" t="s">
        <v>164</v>
      </c>
      <c r="S37" s="55" t="s">
        <v>34</v>
      </c>
      <c r="T37" s="56">
        <v>0.63</v>
      </c>
      <c r="U37" s="42" t="s">
        <v>93</v>
      </c>
      <c r="V37" s="42" t="s">
        <v>93</v>
      </c>
      <c r="W37" s="42" t="s">
        <v>93</v>
      </c>
      <c r="X37" s="42" t="s">
        <v>93</v>
      </c>
      <c r="Y37" s="42" t="s">
        <v>93</v>
      </c>
      <c r="Z37" s="56">
        <v>0.63</v>
      </c>
      <c r="AA37" s="56" t="s">
        <v>34</v>
      </c>
      <c r="AB37" s="56" t="s">
        <v>34</v>
      </c>
      <c r="AC37" s="56" t="s">
        <v>34</v>
      </c>
      <c r="AD37" s="56" t="s">
        <v>34</v>
      </c>
      <c r="AE37" s="56" t="s">
        <v>34</v>
      </c>
      <c r="AF37" s="56" t="s">
        <v>34</v>
      </c>
      <c r="AG37" s="56" t="s">
        <v>34</v>
      </c>
      <c r="AH37" s="56" t="s">
        <v>34</v>
      </c>
    </row>
    <row r="38" spans="1:34" ht="31.5" x14ac:dyDescent="0.25">
      <c r="A38" s="98" t="s">
        <v>10</v>
      </c>
      <c r="B38" s="51" t="s">
        <v>128</v>
      </c>
      <c r="C38" s="99" t="s">
        <v>129</v>
      </c>
      <c r="D38" s="54" t="s">
        <v>151</v>
      </c>
      <c r="E38" s="54" t="s">
        <v>153</v>
      </c>
      <c r="F38" s="46">
        <v>1</v>
      </c>
      <c r="G38" s="101">
        <v>18.067224</v>
      </c>
      <c r="H38" s="45">
        <v>2021</v>
      </c>
      <c r="I38" s="55">
        <v>2022</v>
      </c>
      <c r="J38" s="55">
        <v>3</v>
      </c>
      <c r="K38" s="55" t="s">
        <v>34</v>
      </c>
      <c r="L38" s="55" t="s">
        <v>34</v>
      </c>
      <c r="M38" s="55" t="s">
        <v>34</v>
      </c>
      <c r="N38" s="55" t="s">
        <v>34</v>
      </c>
      <c r="O38" s="55" t="s">
        <v>34</v>
      </c>
      <c r="P38" s="55" t="s">
        <v>34</v>
      </c>
      <c r="Q38" s="54" t="s">
        <v>165</v>
      </c>
      <c r="R38" s="54" t="s">
        <v>34</v>
      </c>
      <c r="S38" s="55" t="s">
        <v>34</v>
      </c>
      <c r="T38" s="56">
        <v>1.2</v>
      </c>
      <c r="U38" s="42" t="s">
        <v>93</v>
      </c>
      <c r="V38" s="42" t="s">
        <v>93</v>
      </c>
      <c r="W38" s="42" t="s">
        <v>93</v>
      </c>
      <c r="X38" s="42" t="s">
        <v>93</v>
      </c>
      <c r="Y38" s="42" t="s">
        <v>93</v>
      </c>
      <c r="Z38" s="56">
        <v>1.2</v>
      </c>
      <c r="AA38" s="56" t="s">
        <v>34</v>
      </c>
      <c r="AB38" s="56" t="s">
        <v>34</v>
      </c>
      <c r="AC38" s="56" t="s">
        <v>34</v>
      </c>
      <c r="AD38" s="56" t="s">
        <v>34</v>
      </c>
      <c r="AE38" s="56" t="s">
        <v>34</v>
      </c>
      <c r="AF38" s="56" t="s">
        <v>34</v>
      </c>
      <c r="AG38" s="56" t="s">
        <v>34</v>
      </c>
      <c r="AH38" s="56" t="s">
        <v>34</v>
      </c>
    </row>
    <row r="39" spans="1:34" ht="31.5" x14ac:dyDescent="0.25">
      <c r="A39" s="98" t="s">
        <v>10</v>
      </c>
      <c r="B39" s="51" t="s">
        <v>130</v>
      </c>
      <c r="C39" s="99" t="s">
        <v>131</v>
      </c>
      <c r="D39" s="54" t="s">
        <v>151</v>
      </c>
      <c r="E39" s="54" t="s">
        <v>154</v>
      </c>
      <c r="F39" s="46">
        <v>1</v>
      </c>
      <c r="G39" s="101">
        <v>15.295609000000001</v>
      </c>
      <c r="H39" s="45">
        <v>2021</v>
      </c>
      <c r="I39" s="55">
        <v>2022</v>
      </c>
      <c r="J39" s="55">
        <v>3</v>
      </c>
      <c r="K39" s="55" t="s">
        <v>34</v>
      </c>
      <c r="L39" s="55" t="s">
        <v>34</v>
      </c>
      <c r="M39" s="55" t="s">
        <v>34</v>
      </c>
      <c r="N39" s="55" t="s">
        <v>34</v>
      </c>
      <c r="O39" s="55" t="s">
        <v>34</v>
      </c>
      <c r="P39" s="55" t="s">
        <v>34</v>
      </c>
      <c r="Q39" s="54" t="s">
        <v>156</v>
      </c>
      <c r="R39" s="102" t="s">
        <v>155</v>
      </c>
      <c r="S39" s="55" t="s">
        <v>34</v>
      </c>
      <c r="T39" s="58">
        <v>0.45200000000000001</v>
      </c>
      <c r="U39" s="42" t="s">
        <v>93</v>
      </c>
      <c r="V39" s="42" t="s">
        <v>93</v>
      </c>
      <c r="W39" s="42" t="s">
        <v>93</v>
      </c>
      <c r="X39" s="42" t="s">
        <v>93</v>
      </c>
      <c r="Y39" s="42" t="s">
        <v>93</v>
      </c>
      <c r="Z39" s="58">
        <v>0.45200000000000001</v>
      </c>
      <c r="AA39" s="56" t="s">
        <v>34</v>
      </c>
      <c r="AB39" s="56" t="s">
        <v>34</v>
      </c>
      <c r="AC39" s="56" t="s">
        <v>34</v>
      </c>
      <c r="AD39" s="56" t="s">
        <v>34</v>
      </c>
      <c r="AE39" s="56" t="s">
        <v>34</v>
      </c>
      <c r="AF39" s="56" t="s">
        <v>34</v>
      </c>
      <c r="AG39" s="56" t="s">
        <v>34</v>
      </c>
      <c r="AH39" s="56" t="s">
        <v>34</v>
      </c>
    </row>
    <row r="40" spans="1:34" ht="31.5" x14ac:dyDescent="0.25">
      <c r="A40" s="47" t="s">
        <v>3</v>
      </c>
      <c r="B40" s="51" t="s">
        <v>24</v>
      </c>
      <c r="C40" s="44" t="s">
        <v>35</v>
      </c>
      <c r="D40" s="42" t="s">
        <v>34</v>
      </c>
      <c r="E40" s="42" t="s">
        <v>34</v>
      </c>
      <c r="F40" s="101">
        <v>0</v>
      </c>
      <c r="G40" s="101">
        <v>0</v>
      </c>
      <c r="H40" s="42" t="s">
        <v>34</v>
      </c>
      <c r="I40" s="42" t="s">
        <v>34</v>
      </c>
      <c r="J40" s="42" t="s">
        <v>34</v>
      </c>
      <c r="K40" s="42" t="s">
        <v>34</v>
      </c>
      <c r="L40" s="42" t="s">
        <v>34</v>
      </c>
      <c r="M40" s="42" t="s">
        <v>34</v>
      </c>
      <c r="N40" s="42" t="s">
        <v>34</v>
      </c>
      <c r="O40" s="42" t="s">
        <v>34</v>
      </c>
      <c r="P40" s="42" t="s">
        <v>34</v>
      </c>
      <c r="Q40" s="42" t="s">
        <v>34</v>
      </c>
      <c r="R40" s="42" t="s">
        <v>34</v>
      </c>
      <c r="S40" s="42" t="s">
        <v>34</v>
      </c>
      <c r="T40" s="42" t="s">
        <v>34</v>
      </c>
      <c r="U40" s="42" t="s">
        <v>34</v>
      </c>
      <c r="V40" s="42" t="s">
        <v>34</v>
      </c>
      <c r="W40" s="42" t="s">
        <v>34</v>
      </c>
      <c r="X40" s="42" t="s">
        <v>34</v>
      </c>
      <c r="Y40" s="42" t="s">
        <v>34</v>
      </c>
      <c r="Z40" s="42" t="s">
        <v>34</v>
      </c>
      <c r="AA40" s="42" t="s">
        <v>34</v>
      </c>
      <c r="AB40" s="42" t="s">
        <v>34</v>
      </c>
      <c r="AC40" s="42" t="s">
        <v>34</v>
      </c>
      <c r="AD40" s="42" t="s">
        <v>34</v>
      </c>
      <c r="AE40" s="42" t="s">
        <v>34</v>
      </c>
      <c r="AF40" s="42" t="s">
        <v>34</v>
      </c>
      <c r="AG40" s="42" t="s">
        <v>34</v>
      </c>
      <c r="AH40" s="42" t="s">
        <v>34</v>
      </c>
    </row>
    <row r="41" spans="1:34" ht="63" x14ac:dyDescent="0.25">
      <c r="A41" s="43" t="s">
        <v>13</v>
      </c>
      <c r="B41" s="51" t="s">
        <v>25</v>
      </c>
      <c r="C41" s="44" t="s">
        <v>35</v>
      </c>
      <c r="D41" s="42" t="s">
        <v>34</v>
      </c>
      <c r="E41" s="42" t="s">
        <v>34</v>
      </c>
      <c r="F41" s="42" t="s">
        <v>34</v>
      </c>
      <c r="G41" s="101" t="s">
        <v>34</v>
      </c>
      <c r="H41" s="42" t="s">
        <v>34</v>
      </c>
      <c r="I41" s="42" t="s">
        <v>34</v>
      </c>
      <c r="J41" s="42" t="s">
        <v>34</v>
      </c>
      <c r="K41" s="42" t="s">
        <v>34</v>
      </c>
      <c r="L41" s="42" t="s">
        <v>34</v>
      </c>
      <c r="M41" s="42" t="s">
        <v>34</v>
      </c>
      <c r="N41" s="42" t="s">
        <v>34</v>
      </c>
      <c r="O41" s="42" t="s">
        <v>34</v>
      </c>
      <c r="P41" s="42" t="s">
        <v>34</v>
      </c>
      <c r="Q41" s="42" t="s">
        <v>34</v>
      </c>
      <c r="R41" s="42" t="s">
        <v>34</v>
      </c>
      <c r="S41" s="42" t="s">
        <v>34</v>
      </c>
      <c r="T41" s="42" t="s">
        <v>34</v>
      </c>
      <c r="U41" s="42" t="s">
        <v>34</v>
      </c>
      <c r="V41" s="42" t="s">
        <v>34</v>
      </c>
      <c r="W41" s="42" t="s">
        <v>34</v>
      </c>
      <c r="X41" s="42" t="s">
        <v>34</v>
      </c>
      <c r="Y41" s="42" t="s">
        <v>34</v>
      </c>
      <c r="Z41" s="42" t="s">
        <v>34</v>
      </c>
      <c r="AA41" s="42" t="s">
        <v>34</v>
      </c>
      <c r="AB41" s="42" t="s">
        <v>34</v>
      </c>
      <c r="AC41" s="42" t="s">
        <v>34</v>
      </c>
      <c r="AD41" s="42" t="s">
        <v>34</v>
      </c>
      <c r="AE41" s="42" t="s">
        <v>34</v>
      </c>
      <c r="AF41" s="42" t="s">
        <v>34</v>
      </c>
      <c r="AG41" s="42" t="s">
        <v>34</v>
      </c>
      <c r="AH41" s="42" t="s">
        <v>34</v>
      </c>
    </row>
    <row r="42" spans="1:34" ht="47.25" x14ac:dyDescent="0.25">
      <c r="A42" s="43" t="s">
        <v>23</v>
      </c>
      <c r="B42" s="51" t="s">
        <v>26</v>
      </c>
      <c r="C42" s="44" t="s">
        <v>35</v>
      </c>
      <c r="D42" s="42" t="s">
        <v>34</v>
      </c>
      <c r="E42" s="42" t="s">
        <v>34</v>
      </c>
      <c r="F42" s="42" t="s">
        <v>34</v>
      </c>
      <c r="G42" s="101" t="s">
        <v>34</v>
      </c>
      <c r="H42" s="42" t="s">
        <v>34</v>
      </c>
      <c r="I42" s="42" t="s">
        <v>34</v>
      </c>
      <c r="J42" s="42" t="s">
        <v>34</v>
      </c>
      <c r="K42" s="42" t="s">
        <v>34</v>
      </c>
      <c r="L42" s="42" t="s">
        <v>34</v>
      </c>
      <c r="M42" s="42" t="s">
        <v>34</v>
      </c>
      <c r="N42" s="42" t="s">
        <v>34</v>
      </c>
      <c r="O42" s="42" t="s">
        <v>34</v>
      </c>
      <c r="P42" s="42" t="s">
        <v>34</v>
      </c>
      <c r="Q42" s="42" t="s">
        <v>34</v>
      </c>
      <c r="R42" s="42" t="s">
        <v>34</v>
      </c>
      <c r="S42" s="42" t="s">
        <v>34</v>
      </c>
      <c r="T42" s="42" t="s">
        <v>34</v>
      </c>
      <c r="U42" s="42" t="s">
        <v>34</v>
      </c>
      <c r="V42" s="42" t="s">
        <v>34</v>
      </c>
      <c r="W42" s="42" t="s">
        <v>34</v>
      </c>
      <c r="X42" s="42" t="s">
        <v>34</v>
      </c>
      <c r="Y42" s="42" t="s">
        <v>34</v>
      </c>
      <c r="Z42" s="42" t="s">
        <v>34</v>
      </c>
      <c r="AA42" s="42" t="s">
        <v>34</v>
      </c>
      <c r="AB42" s="42" t="s">
        <v>34</v>
      </c>
      <c r="AC42" s="42" t="s">
        <v>34</v>
      </c>
      <c r="AD42" s="42" t="s">
        <v>34</v>
      </c>
      <c r="AE42" s="42" t="s">
        <v>34</v>
      </c>
      <c r="AF42" s="42" t="s">
        <v>34</v>
      </c>
      <c r="AG42" s="42" t="s">
        <v>34</v>
      </c>
      <c r="AH42" s="42" t="s">
        <v>34</v>
      </c>
    </row>
    <row r="43" spans="1:34" ht="47.25" x14ac:dyDescent="0.25">
      <c r="A43" s="43" t="s">
        <v>4</v>
      </c>
      <c r="B43" s="51" t="s">
        <v>27</v>
      </c>
      <c r="C43" s="44" t="s">
        <v>35</v>
      </c>
      <c r="D43" s="42" t="s">
        <v>34</v>
      </c>
      <c r="E43" s="42" t="s">
        <v>34</v>
      </c>
      <c r="F43" s="101">
        <v>0</v>
      </c>
      <c r="G43" s="101">
        <v>0</v>
      </c>
      <c r="H43" s="42" t="s">
        <v>34</v>
      </c>
      <c r="I43" s="42" t="s">
        <v>34</v>
      </c>
      <c r="J43" s="42" t="s">
        <v>34</v>
      </c>
      <c r="K43" s="42" t="s">
        <v>34</v>
      </c>
      <c r="L43" s="42" t="s">
        <v>34</v>
      </c>
      <c r="M43" s="42" t="s">
        <v>34</v>
      </c>
      <c r="N43" s="42" t="s">
        <v>34</v>
      </c>
      <c r="O43" s="42" t="s">
        <v>34</v>
      </c>
      <c r="P43" s="42" t="s">
        <v>34</v>
      </c>
      <c r="Q43" s="42" t="s">
        <v>34</v>
      </c>
      <c r="R43" s="42" t="s">
        <v>34</v>
      </c>
      <c r="S43" s="42" t="s">
        <v>34</v>
      </c>
      <c r="T43" s="42" t="s">
        <v>34</v>
      </c>
      <c r="U43" s="42" t="s">
        <v>34</v>
      </c>
      <c r="V43" s="42" t="s">
        <v>34</v>
      </c>
      <c r="W43" s="42" t="s">
        <v>34</v>
      </c>
      <c r="X43" s="42" t="s">
        <v>34</v>
      </c>
      <c r="Y43" s="42" t="s">
        <v>34</v>
      </c>
      <c r="Z43" s="42" t="s">
        <v>34</v>
      </c>
      <c r="AA43" s="42" t="s">
        <v>34</v>
      </c>
      <c r="AB43" s="42" t="s">
        <v>34</v>
      </c>
      <c r="AC43" s="42" t="s">
        <v>34</v>
      </c>
      <c r="AD43" s="42" t="s">
        <v>34</v>
      </c>
      <c r="AE43" s="42" t="s">
        <v>34</v>
      </c>
      <c r="AF43" s="42" t="s">
        <v>34</v>
      </c>
      <c r="AG43" s="42" t="s">
        <v>34</v>
      </c>
      <c r="AH43" s="42" t="s">
        <v>34</v>
      </c>
    </row>
    <row r="44" spans="1:34" ht="47.25" x14ac:dyDescent="0.25">
      <c r="A44" s="43" t="s">
        <v>6</v>
      </c>
      <c r="B44" s="51" t="s">
        <v>27</v>
      </c>
      <c r="C44" s="44" t="s">
        <v>35</v>
      </c>
      <c r="D44" s="42" t="s">
        <v>34</v>
      </c>
      <c r="E44" s="42" t="s">
        <v>34</v>
      </c>
      <c r="F44" s="42" t="s">
        <v>34</v>
      </c>
      <c r="G44" s="101" t="s">
        <v>34</v>
      </c>
      <c r="H44" s="42" t="s">
        <v>34</v>
      </c>
      <c r="I44" s="42" t="s">
        <v>34</v>
      </c>
      <c r="J44" s="42" t="s">
        <v>34</v>
      </c>
      <c r="K44" s="42" t="s">
        <v>34</v>
      </c>
      <c r="L44" s="42" t="s">
        <v>34</v>
      </c>
      <c r="M44" s="42" t="s">
        <v>34</v>
      </c>
      <c r="N44" s="42" t="s">
        <v>34</v>
      </c>
      <c r="O44" s="42" t="s">
        <v>34</v>
      </c>
      <c r="P44" s="42" t="s">
        <v>34</v>
      </c>
      <c r="Q44" s="42" t="s">
        <v>34</v>
      </c>
      <c r="R44" s="42" t="s">
        <v>34</v>
      </c>
      <c r="S44" s="42" t="s">
        <v>34</v>
      </c>
      <c r="T44" s="42" t="s">
        <v>34</v>
      </c>
      <c r="U44" s="42" t="s">
        <v>34</v>
      </c>
      <c r="V44" s="42" t="s">
        <v>34</v>
      </c>
      <c r="W44" s="42" t="s">
        <v>34</v>
      </c>
      <c r="X44" s="42" t="s">
        <v>34</v>
      </c>
      <c r="Y44" s="42" t="s">
        <v>34</v>
      </c>
      <c r="Z44" s="42" t="s">
        <v>34</v>
      </c>
      <c r="AA44" s="42" t="s">
        <v>34</v>
      </c>
      <c r="AB44" s="42" t="s">
        <v>34</v>
      </c>
      <c r="AC44" s="42" t="s">
        <v>34</v>
      </c>
      <c r="AD44" s="42" t="s">
        <v>34</v>
      </c>
      <c r="AE44" s="42" t="s">
        <v>34</v>
      </c>
      <c r="AF44" s="42" t="s">
        <v>34</v>
      </c>
      <c r="AG44" s="42" t="s">
        <v>34</v>
      </c>
      <c r="AH44" s="42" t="s">
        <v>34</v>
      </c>
    </row>
    <row r="45" spans="1:34" ht="94.5" x14ac:dyDescent="0.25">
      <c r="A45" s="43" t="s">
        <v>7</v>
      </c>
      <c r="B45" s="51" t="s">
        <v>28</v>
      </c>
      <c r="C45" s="44" t="s">
        <v>35</v>
      </c>
      <c r="D45" s="42" t="s">
        <v>34</v>
      </c>
      <c r="E45" s="42" t="s">
        <v>34</v>
      </c>
      <c r="F45" s="42" t="s">
        <v>34</v>
      </c>
      <c r="G45" s="101" t="s">
        <v>34</v>
      </c>
      <c r="H45" s="42" t="s">
        <v>34</v>
      </c>
      <c r="I45" s="42" t="s">
        <v>34</v>
      </c>
      <c r="J45" s="42" t="s">
        <v>34</v>
      </c>
      <c r="K45" s="42" t="s">
        <v>34</v>
      </c>
      <c r="L45" s="42" t="s">
        <v>34</v>
      </c>
      <c r="M45" s="42" t="s">
        <v>34</v>
      </c>
      <c r="N45" s="42" t="s">
        <v>34</v>
      </c>
      <c r="O45" s="42" t="s">
        <v>34</v>
      </c>
      <c r="P45" s="42" t="s">
        <v>34</v>
      </c>
      <c r="Q45" s="42" t="s">
        <v>34</v>
      </c>
      <c r="R45" s="42" t="s">
        <v>34</v>
      </c>
      <c r="S45" s="42" t="s">
        <v>34</v>
      </c>
      <c r="T45" s="42" t="s">
        <v>34</v>
      </c>
      <c r="U45" s="42" t="s">
        <v>34</v>
      </c>
      <c r="V45" s="42" t="s">
        <v>34</v>
      </c>
      <c r="W45" s="42" t="s">
        <v>34</v>
      </c>
      <c r="X45" s="42" t="s">
        <v>34</v>
      </c>
      <c r="Y45" s="42" t="s">
        <v>34</v>
      </c>
      <c r="Z45" s="42" t="s">
        <v>34</v>
      </c>
      <c r="AA45" s="42" t="s">
        <v>34</v>
      </c>
      <c r="AB45" s="42" t="s">
        <v>34</v>
      </c>
      <c r="AC45" s="42" t="s">
        <v>34</v>
      </c>
      <c r="AD45" s="42" t="s">
        <v>34</v>
      </c>
      <c r="AE45" s="42" t="s">
        <v>34</v>
      </c>
      <c r="AF45" s="42" t="s">
        <v>34</v>
      </c>
      <c r="AG45" s="42" t="s">
        <v>34</v>
      </c>
      <c r="AH45" s="42" t="s">
        <v>34</v>
      </c>
    </row>
    <row r="46" spans="1:34" ht="78.75" x14ac:dyDescent="0.25">
      <c r="A46" s="43" t="s">
        <v>7</v>
      </c>
      <c r="B46" s="51" t="s">
        <v>29</v>
      </c>
      <c r="C46" s="48" t="s">
        <v>35</v>
      </c>
      <c r="D46" s="42" t="s">
        <v>34</v>
      </c>
      <c r="E46" s="42" t="s">
        <v>34</v>
      </c>
      <c r="F46" s="42" t="s">
        <v>34</v>
      </c>
      <c r="G46" s="101" t="s">
        <v>34</v>
      </c>
      <c r="H46" s="42" t="s">
        <v>34</v>
      </c>
      <c r="I46" s="42" t="s">
        <v>34</v>
      </c>
      <c r="J46" s="42" t="s">
        <v>34</v>
      </c>
      <c r="K46" s="42" t="s">
        <v>34</v>
      </c>
      <c r="L46" s="42" t="s">
        <v>34</v>
      </c>
      <c r="M46" s="42" t="s">
        <v>34</v>
      </c>
      <c r="N46" s="42" t="s">
        <v>34</v>
      </c>
      <c r="O46" s="42" t="s">
        <v>34</v>
      </c>
      <c r="P46" s="42" t="s">
        <v>34</v>
      </c>
      <c r="Q46" s="42" t="s">
        <v>34</v>
      </c>
      <c r="R46" s="42" t="s">
        <v>34</v>
      </c>
      <c r="S46" s="42" t="s">
        <v>34</v>
      </c>
      <c r="T46" s="42" t="s">
        <v>34</v>
      </c>
      <c r="U46" s="42" t="s">
        <v>34</v>
      </c>
      <c r="V46" s="42" t="s">
        <v>34</v>
      </c>
      <c r="W46" s="42" t="s">
        <v>34</v>
      </c>
      <c r="X46" s="42" t="s">
        <v>34</v>
      </c>
      <c r="Y46" s="42" t="s">
        <v>34</v>
      </c>
      <c r="Z46" s="42" t="s">
        <v>34</v>
      </c>
      <c r="AA46" s="42" t="s">
        <v>34</v>
      </c>
      <c r="AB46" s="42" t="s">
        <v>34</v>
      </c>
      <c r="AC46" s="42" t="s">
        <v>34</v>
      </c>
      <c r="AD46" s="42" t="s">
        <v>34</v>
      </c>
      <c r="AE46" s="42" t="s">
        <v>34</v>
      </c>
      <c r="AF46" s="42" t="s">
        <v>34</v>
      </c>
      <c r="AG46" s="42" t="s">
        <v>34</v>
      </c>
      <c r="AH46" s="42" t="s">
        <v>34</v>
      </c>
    </row>
    <row r="47" spans="1:34" ht="94.5" x14ac:dyDescent="0.25">
      <c r="A47" s="43" t="s">
        <v>7</v>
      </c>
      <c r="B47" s="51" t="s">
        <v>30</v>
      </c>
      <c r="C47" s="44" t="s">
        <v>35</v>
      </c>
      <c r="D47" s="42" t="s">
        <v>34</v>
      </c>
      <c r="E47" s="42" t="s">
        <v>34</v>
      </c>
      <c r="F47" s="42" t="s">
        <v>34</v>
      </c>
      <c r="G47" s="101" t="s">
        <v>34</v>
      </c>
      <c r="H47" s="42" t="s">
        <v>34</v>
      </c>
      <c r="I47" s="42" t="s">
        <v>34</v>
      </c>
      <c r="J47" s="42" t="s">
        <v>34</v>
      </c>
      <c r="K47" s="42" t="s">
        <v>34</v>
      </c>
      <c r="L47" s="42" t="s">
        <v>34</v>
      </c>
      <c r="M47" s="42" t="s">
        <v>34</v>
      </c>
      <c r="N47" s="42" t="s">
        <v>34</v>
      </c>
      <c r="O47" s="42" t="s">
        <v>34</v>
      </c>
      <c r="P47" s="42" t="s">
        <v>34</v>
      </c>
      <c r="Q47" s="42" t="s">
        <v>34</v>
      </c>
      <c r="R47" s="42" t="s">
        <v>34</v>
      </c>
      <c r="S47" s="42" t="s">
        <v>34</v>
      </c>
      <c r="T47" s="42" t="s">
        <v>34</v>
      </c>
      <c r="U47" s="42" t="s">
        <v>34</v>
      </c>
      <c r="V47" s="42" t="s">
        <v>34</v>
      </c>
      <c r="W47" s="42" t="s">
        <v>34</v>
      </c>
      <c r="X47" s="42" t="s">
        <v>34</v>
      </c>
      <c r="Y47" s="42" t="s">
        <v>34</v>
      </c>
      <c r="Z47" s="42" t="s">
        <v>34</v>
      </c>
      <c r="AA47" s="42" t="s">
        <v>34</v>
      </c>
      <c r="AB47" s="42" t="s">
        <v>34</v>
      </c>
      <c r="AC47" s="42" t="s">
        <v>34</v>
      </c>
      <c r="AD47" s="42" t="s">
        <v>34</v>
      </c>
      <c r="AE47" s="42" t="s">
        <v>34</v>
      </c>
      <c r="AF47" s="42" t="s">
        <v>34</v>
      </c>
      <c r="AG47" s="42" t="s">
        <v>34</v>
      </c>
      <c r="AH47" s="42" t="s">
        <v>34</v>
      </c>
    </row>
    <row r="48" spans="1:34" ht="94.5" x14ac:dyDescent="0.25">
      <c r="A48" s="49" t="s">
        <v>36</v>
      </c>
      <c r="B48" s="51" t="s">
        <v>28</v>
      </c>
      <c r="C48" s="44" t="s">
        <v>35</v>
      </c>
      <c r="D48" s="42" t="s">
        <v>34</v>
      </c>
      <c r="E48" s="42" t="s">
        <v>34</v>
      </c>
      <c r="F48" s="42" t="s">
        <v>34</v>
      </c>
      <c r="G48" s="101" t="s">
        <v>34</v>
      </c>
      <c r="H48" s="42" t="s">
        <v>34</v>
      </c>
      <c r="I48" s="42" t="s">
        <v>34</v>
      </c>
      <c r="J48" s="42" t="s">
        <v>34</v>
      </c>
      <c r="K48" s="42" t="s">
        <v>34</v>
      </c>
      <c r="L48" s="42" t="s">
        <v>34</v>
      </c>
      <c r="M48" s="42" t="s">
        <v>34</v>
      </c>
      <c r="N48" s="42" t="s">
        <v>34</v>
      </c>
      <c r="O48" s="42" t="s">
        <v>34</v>
      </c>
      <c r="P48" s="42" t="s">
        <v>34</v>
      </c>
      <c r="Q48" s="42" t="s">
        <v>34</v>
      </c>
      <c r="R48" s="42" t="s">
        <v>34</v>
      </c>
      <c r="S48" s="42" t="s">
        <v>34</v>
      </c>
      <c r="T48" s="42" t="s">
        <v>34</v>
      </c>
      <c r="U48" s="42" t="s">
        <v>34</v>
      </c>
      <c r="V48" s="42" t="s">
        <v>34</v>
      </c>
      <c r="W48" s="42" t="s">
        <v>34</v>
      </c>
      <c r="X48" s="42" t="s">
        <v>34</v>
      </c>
      <c r="Y48" s="42" t="s">
        <v>34</v>
      </c>
      <c r="Z48" s="42" t="s">
        <v>34</v>
      </c>
      <c r="AA48" s="42" t="s">
        <v>34</v>
      </c>
      <c r="AB48" s="42" t="s">
        <v>34</v>
      </c>
      <c r="AC48" s="42" t="s">
        <v>34</v>
      </c>
      <c r="AD48" s="42" t="s">
        <v>34</v>
      </c>
      <c r="AE48" s="42" t="s">
        <v>34</v>
      </c>
      <c r="AF48" s="42" t="s">
        <v>34</v>
      </c>
      <c r="AG48" s="42" t="s">
        <v>34</v>
      </c>
      <c r="AH48" s="42" t="s">
        <v>34</v>
      </c>
    </row>
    <row r="49" spans="1:34" ht="78.75" x14ac:dyDescent="0.25">
      <c r="A49" s="43" t="s">
        <v>36</v>
      </c>
      <c r="B49" s="51" t="s">
        <v>29</v>
      </c>
      <c r="C49" s="44" t="s">
        <v>35</v>
      </c>
      <c r="D49" s="42" t="s">
        <v>34</v>
      </c>
      <c r="E49" s="42" t="s">
        <v>34</v>
      </c>
      <c r="F49" s="42" t="s">
        <v>34</v>
      </c>
      <c r="G49" s="101" t="s">
        <v>34</v>
      </c>
      <c r="H49" s="42" t="s">
        <v>34</v>
      </c>
      <c r="I49" s="42" t="s">
        <v>34</v>
      </c>
      <c r="J49" s="42" t="s">
        <v>34</v>
      </c>
      <c r="K49" s="42" t="s">
        <v>34</v>
      </c>
      <c r="L49" s="42" t="s">
        <v>34</v>
      </c>
      <c r="M49" s="42" t="s">
        <v>34</v>
      </c>
      <c r="N49" s="42" t="s">
        <v>34</v>
      </c>
      <c r="O49" s="42" t="s">
        <v>34</v>
      </c>
      <c r="P49" s="42" t="s">
        <v>34</v>
      </c>
      <c r="Q49" s="42" t="s">
        <v>34</v>
      </c>
      <c r="R49" s="42" t="s">
        <v>34</v>
      </c>
      <c r="S49" s="42" t="s">
        <v>34</v>
      </c>
      <c r="T49" s="42" t="s">
        <v>34</v>
      </c>
      <c r="U49" s="42" t="s">
        <v>34</v>
      </c>
      <c r="V49" s="42" t="s">
        <v>34</v>
      </c>
      <c r="W49" s="42" t="s">
        <v>34</v>
      </c>
      <c r="X49" s="42" t="s">
        <v>34</v>
      </c>
      <c r="Y49" s="42" t="s">
        <v>34</v>
      </c>
      <c r="Z49" s="42" t="s">
        <v>34</v>
      </c>
      <c r="AA49" s="42" t="s">
        <v>34</v>
      </c>
      <c r="AB49" s="42" t="s">
        <v>34</v>
      </c>
      <c r="AC49" s="42" t="s">
        <v>34</v>
      </c>
      <c r="AD49" s="42" t="s">
        <v>34</v>
      </c>
      <c r="AE49" s="42" t="s">
        <v>34</v>
      </c>
      <c r="AF49" s="42" t="s">
        <v>34</v>
      </c>
      <c r="AG49" s="42" t="s">
        <v>34</v>
      </c>
      <c r="AH49" s="42" t="s">
        <v>34</v>
      </c>
    </row>
    <row r="50" spans="1:34" ht="94.5" x14ac:dyDescent="0.25">
      <c r="A50" s="43" t="s">
        <v>36</v>
      </c>
      <c r="B50" s="51" t="s">
        <v>30</v>
      </c>
      <c r="C50" s="44" t="s">
        <v>35</v>
      </c>
      <c r="D50" s="42" t="s">
        <v>34</v>
      </c>
      <c r="E50" s="42" t="s">
        <v>34</v>
      </c>
      <c r="F50" s="42" t="s">
        <v>34</v>
      </c>
      <c r="G50" s="101" t="s">
        <v>34</v>
      </c>
      <c r="H50" s="42" t="s">
        <v>34</v>
      </c>
      <c r="I50" s="42" t="s">
        <v>34</v>
      </c>
      <c r="J50" s="42" t="s">
        <v>34</v>
      </c>
      <c r="K50" s="42" t="s">
        <v>34</v>
      </c>
      <c r="L50" s="42" t="s">
        <v>34</v>
      </c>
      <c r="M50" s="42" t="s">
        <v>34</v>
      </c>
      <c r="N50" s="42" t="s">
        <v>34</v>
      </c>
      <c r="O50" s="42" t="s">
        <v>34</v>
      </c>
      <c r="P50" s="42" t="s">
        <v>34</v>
      </c>
      <c r="Q50" s="42" t="s">
        <v>34</v>
      </c>
      <c r="R50" s="42" t="s">
        <v>34</v>
      </c>
      <c r="S50" s="42" t="s">
        <v>34</v>
      </c>
      <c r="T50" s="42" t="s">
        <v>34</v>
      </c>
      <c r="U50" s="42" t="s">
        <v>34</v>
      </c>
      <c r="V50" s="42" t="s">
        <v>34</v>
      </c>
      <c r="W50" s="42" t="s">
        <v>34</v>
      </c>
      <c r="X50" s="42" t="s">
        <v>34</v>
      </c>
      <c r="Y50" s="42" t="s">
        <v>34</v>
      </c>
      <c r="Z50" s="42" t="s">
        <v>34</v>
      </c>
      <c r="AA50" s="42" t="s">
        <v>34</v>
      </c>
      <c r="AB50" s="42" t="s">
        <v>34</v>
      </c>
      <c r="AC50" s="42" t="s">
        <v>34</v>
      </c>
      <c r="AD50" s="42" t="s">
        <v>34</v>
      </c>
      <c r="AE50" s="42" t="s">
        <v>34</v>
      </c>
      <c r="AF50" s="42" t="s">
        <v>34</v>
      </c>
      <c r="AG50" s="42" t="s">
        <v>34</v>
      </c>
      <c r="AH50" s="42" t="s">
        <v>34</v>
      </c>
    </row>
    <row r="51" spans="1:34" ht="94.5" x14ac:dyDescent="0.25">
      <c r="A51" s="43" t="s">
        <v>37</v>
      </c>
      <c r="B51" s="51" t="s">
        <v>28</v>
      </c>
      <c r="C51" s="44" t="s">
        <v>35</v>
      </c>
      <c r="D51" s="42" t="s">
        <v>34</v>
      </c>
      <c r="E51" s="42" t="s">
        <v>34</v>
      </c>
      <c r="F51" s="42" t="s">
        <v>34</v>
      </c>
      <c r="G51" s="101" t="s">
        <v>34</v>
      </c>
      <c r="H51" s="42" t="s">
        <v>34</v>
      </c>
      <c r="I51" s="42" t="s">
        <v>34</v>
      </c>
      <c r="J51" s="42" t="s">
        <v>34</v>
      </c>
      <c r="K51" s="42" t="s">
        <v>34</v>
      </c>
      <c r="L51" s="42" t="s">
        <v>34</v>
      </c>
      <c r="M51" s="42" t="s">
        <v>34</v>
      </c>
      <c r="N51" s="42" t="s">
        <v>34</v>
      </c>
      <c r="O51" s="42" t="s">
        <v>34</v>
      </c>
      <c r="P51" s="42" t="s">
        <v>34</v>
      </c>
      <c r="Q51" s="42" t="s">
        <v>34</v>
      </c>
      <c r="R51" s="42" t="s">
        <v>34</v>
      </c>
      <c r="S51" s="42" t="s">
        <v>34</v>
      </c>
      <c r="T51" s="42" t="s">
        <v>34</v>
      </c>
      <c r="U51" s="42" t="s">
        <v>34</v>
      </c>
      <c r="V51" s="42" t="s">
        <v>34</v>
      </c>
      <c r="W51" s="42" t="s">
        <v>34</v>
      </c>
      <c r="X51" s="42" t="s">
        <v>34</v>
      </c>
      <c r="Y51" s="42" t="s">
        <v>34</v>
      </c>
      <c r="Z51" s="42" t="s">
        <v>34</v>
      </c>
      <c r="AA51" s="42" t="s">
        <v>34</v>
      </c>
      <c r="AB51" s="42" t="s">
        <v>34</v>
      </c>
      <c r="AC51" s="42" t="s">
        <v>34</v>
      </c>
      <c r="AD51" s="42" t="s">
        <v>34</v>
      </c>
      <c r="AE51" s="42" t="s">
        <v>34</v>
      </c>
      <c r="AF51" s="42" t="s">
        <v>34</v>
      </c>
      <c r="AG51" s="42" t="s">
        <v>34</v>
      </c>
      <c r="AH51" s="42" t="s">
        <v>34</v>
      </c>
    </row>
    <row r="52" spans="1:34" ht="78.75" x14ac:dyDescent="0.25">
      <c r="A52" s="43" t="s">
        <v>37</v>
      </c>
      <c r="B52" s="51" t="s">
        <v>29</v>
      </c>
      <c r="C52" s="44" t="s">
        <v>35</v>
      </c>
      <c r="D52" s="42" t="s">
        <v>34</v>
      </c>
      <c r="E52" s="42" t="s">
        <v>34</v>
      </c>
      <c r="F52" s="42" t="s">
        <v>34</v>
      </c>
      <c r="G52" s="101" t="s">
        <v>34</v>
      </c>
      <c r="H52" s="42" t="s">
        <v>34</v>
      </c>
      <c r="I52" s="42" t="s">
        <v>34</v>
      </c>
      <c r="J52" s="42" t="s">
        <v>34</v>
      </c>
      <c r="K52" s="42" t="s">
        <v>34</v>
      </c>
      <c r="L52" s="42" t="s">
        <v>34</v>
      </c>
      <c r="M52" s="42" t="s">
        <v>34</v>
      </c>
      <c r="N52" s="42" t="s">
        <v>34</v>
      </c>
      <c r="O52" s="42" t="s">
        <v>34</v>
      </c>
      <c r="P52" s="42" t="s">
        <v>34</v>
      </c>
      <c r="Q52" s="42" t="s">
        <v>34</v>
      </c>
      <c r="R52" s="42" t="s">
        <v>34</v>
      </c>
      <c r="S52" s="42" t="s">
        <v>34</v>
      </c>
      <c r="T52" s="42" t="s">
        <v>34</v>
      </c>
      <c r="U52" s="42" t="s">
        <v>34</v>
      </c>
      <c r="V52" s="42" t="s">
        <v>34</v>
      </c>
      <c r="W52" s="42" t="s">
        <v>34</v>
      </c>
      <c r="X52" s="42" t="s">
        <v>34</v>
      </c>
      <c r="Y52" s="42" t="s">
        <v>34</v>
      </c>
      <c r="Z52" s="42" t="s">
        <v>34</v>
      </c>
      <c r="AA52" s="42" t="s">
        <v>34</v>
      </c>
      <c r="AB52" s="42" t="s">
        <v>34</v>
      </c>
      <c r="AC52" s="42" t="s">
        <v>34</v>
      </c>
      <c r="AD52" s="42" t="s">
        <v>34</v>
      </c>
      <c r="AE52" s="42" t="s">
        <v>34</v>
      </c>
      <c r="AF52" s="42" t="s">
        <v>34</v>
      </c>
      <c r="AG52" s="42" t="s">
        <v>34</v>
      </c>
      <c r="AH52" s="42" t="s">
        <v>34</v>
      </c>
    </row>
    <row r="53" spans="1:34" ht="94.5" x14ac:dyDescent="0.25">
      <c r="A53" s="43" t="s">
        <v>37</v>
      </c>
      <c r="B53" s="51" t="s">
        <v>30</v>
      </c>
      <c r="C53" s="44" t="s">
        <v>35</v>
      </c>
      <c r="D53" s="42" t="s">
        <v>34</v>
      </c>
      <c r="E53" s="42" t="s">
        <v>34</v>
      </c>
      <c r="F53" s="42" t="s">
        <v>34</v>
      </c>
      <c r="G53" s="101" t="s">
        <v>34</v>
      </c>
      <c r="H53" s="42" t="s">
        <v>34</v>
      </c>
      <c r="I53" s="42" t="s">
        <v>34</v>
      </c>
      <c r="J53" s="42" t="s">
        <v>34</v>
      </c>
      <c r="K53" s="42" t="s">
        <v>34</v>
      </c>
      <c r="L53" s="42" t="s">
        <v>34</v>
      </c>
      <c r="M53" s="42" t="s">
        <v>34</v>
      </c>
      <c r="N53" s="42" t="s">
        <v>34</v>
      </c>
      <c r="O53" s="42" t="s">
        <v>34</v>
      </c>
      <c r="P53" s="42" t="s">
        <v>34</v>
      </c>
      <c r="Q53" s="42" t="s">
        <v>34</v>
      </c>
      <c r="R53" s="42" t="s">
        <v>34</v>
      </c>
      <c r="S53" s="42" t="s">
        <v>34</v>
      </c>
      <c r="T53" s="42" t="s">
        <v>34</v>
      </c>
      <c r="U53" s="42" t="s">
        <v>34</v>
      </c>
      <c r="V53" s="42" t="s">
        <v>34</v>
      </c>
      <c r="W53" s="42" t="s">
        <v>34</v>
      </c>
      <c r="X53" s="42" t="s">
        <v>34</v>
      </c>
      <c r="Y53" s="42" t="s">
        <v>34</v>
      </c>
      <c r="Z53" s="42" t="s">
        <v>34</v>
      </c>
      <c r="AA53" s="42" t="s">
        <v>34</v>
      </c>
      <c r="AB53" s="42" t="s">
        <v>34</v>
      </c>
      <c r="AC53" s="42" t="s">
        <v>34</v>
      </c>
      <c r="AD53" s="42" t="s">
        <v>34</v>
      </c>
      <c r="AE53" s="42" t="s">
        <v>34</v>
      </c>
      <c r="AF53" s="42" t="s">
        <v>34</v>
      </c>
      <c r="AG53" s="42" t="s">
        <v>34</v>
      </c>
      <c r="AH53" s="42" t="s">
        <v>34</v>
      </c>
    </row>
    <row r="54" spans="1:34" ht="94.5" x14ac:dyDescent="0.25">
      <c r="A54" s="43" t="s">
        <v>38</v>
      </c>
      <c r="B54" s="51" t="s">
        <v>28</v>
      </c>
      <c r="C54" s="44" t="s">
        <v>35</v>
      </c>
      <c r="D54" s="42" t="s">
        <v>34</v>
      </c>
      <c r="E54" s="42" t="s">
        <v>34</v>
      </c>
      <c r="F54" s="42" t="s">
        <v>34</v>
      </c>
      <c r="G54" s="101" t="s">
        <v>34</v>
      </c>
      <c r="H54" s="42" t="s">
        <v>34</v>
      </c>
      <c r="I54" s="42" t="s">
        <v>34</v>
      </c>
      <c r="J54" s="42" t="s">
        <v>34</v>
      </c>
      <c r="K54" s="42" t="s">
        <v>34</v>
      </c>
      <c r="L54" s="42" t="s">
        <v>34</v>
      </c>
      <c r="M54" s="42" t="s">
        <v>34</v>
      </c>
      <c r="N54" s="42" t="s">
        <v>34</v>
      </c>
      <c r="O54" s="42" t="s">
        <v>34</v>
      </c>
      <c r="P54" s="42" t="s">
        <v>34</v>
      </c>
      <c r="Q54" s="42" t="s">
        <v>34</v>
      </c>
      <c r="R54" s="42" t="s">
        <v>34</v>
      </c>
      <c r="S54" s="42" t="s">
        <v>34</v>
      </c>
      <c r="T54" s="42" t="s">
        <v>34</v>
      </c>
      <c r="U54" s="42" t="s">
        <v>34</v>
      </c>
      <c r="V54" s="42" t="s">
        <v>34</v>
      </c>
      <c r="W54" s="42" t="s">
        <v>34</v>
      </c>
      <c r="X54" s="42" t="s">
        <v>34</v>
      </c>
      <c r="Y54" s="42" t="s">
        <v>34</v>
      </c>
      <c r="Z54" s="42" t="s">
        <v>34</v>
      </c>
      <c r="AA54" s="42" t="s">
        <v>34</v>
      </c>
      <c r="AB54" s="42" t="s">
        <v>34</v>
      </c>
      <c r="AC54" s="42" t="s">
        <v>34</v>
      </c>
      <c r="AD54" s="42" t="s">
        <v>34</v>
      </c>
      <c r="AE54" s="42" t="s">
        <v>34</v>
      </c>
      <c r="AF54" s="42" t="s">
        <v>34</v>
      </c>
      <c r="AG54" s="42" t="s">
        <v>34</v>
      </c>
      <c r="AH54" s="42" t="s">
        <v>34</v>
      </c>
    </row>
    <row r="55" spans="1:34" ht="78.75" x14ac:dyDescent="0.25">
      <c r="A55" s="47" t="s">
        <v>38</v>
      </c>
      <c r="B55" s="51" t="s">
        <v>29</v>
      </c>
      <c r="C55" s="44" t="s">
        <v>35</v>
      </c>
      <c r="D55" s="42" t="s">
        <v>34</v>
      </c>
      <c r="E55" s="42" t="s">
        <v>34</v>
      </c>
      <c r="F55" s="42" t="s">
        <v>34</v>
      </c>
      <c r="G55" s="101" t="s">
        <v>34</v>
      </c>
      <c r="H55" s="42" t="s">
        <v>34</v>
      </c>
      <c r="I55" s="42" t="s">
        <v>34</v>
      </c>
      <c r="J55" s="42" t="s">
        <v>34</v>
      </c>
      <c r="K55" s="42" t="s">
        <v>34</v>
      </c>
      <c r="L55" s="42" t="s">
        <v>34</v>
      </c>
      <c r="M55" s="42" t="s">
        <v>34</v>
      </c>
      <c r="N55" s="42" t="s">
        <v>34</v>
      </c>
      <c r="O55" s="42" t="s">
        <v>34</v>
      </c>
      <c r="P55" s="42" t="s">
        <v>34</v>
      </c>
      <c r="Q55" s="42" t="s">
        <v>34</v>
      </c>
      <c r="R55" s="42" t="s">
        <v>34</v>
      </c>
      <c r="S55" s="42" t="s">
        <v>34</v>
      </c>
      <c r="T55" s="42" t="s">
        <v>34</v>
      </c>
      <c r="U55" s="42" t="s">
        <v>34</v>
      </c>
      <c r="V55" s="42" t="s">
        <v>34</v>
      </c>
      <c r="W55" s="42" t="s">
        <v>34</v>
      </c>
      <c r="X55" s="42" t="s">
        <v>34</v>
      </c>
      <c r="Y55" s="42" t="s">
        <v>34</v>
      </c>
      <c r="Z55" s="42" t="s">
        <v>34</v>
      </c>
      <c r="AA55" s="42" t="s">
        <v>34</v>
      </c>
      <c r="AB55" s="42" t="s">
        <v>34</v>
      </c>
      <c r="AC55" s="42" t="s">
        <v>34</v>
      </c>
      <c r="AD55" s="42" t="s">
        <v>34</v>
      </c>
      <c r="AE55" s="42" t="s">
        <v>34</v>
      </c>
      <c r="AF55" s="42" t="s">
        <v>34</v>
      </c>
      <c r="AG55" s="42" t="s">
        <v>34</v>
      </c>
      <c r="AH55" s="42" t="s">
        <v>34</v>
      </c>
    </row>
    <row r="56" spans="1:34" ht="94.5" x14ac:dyDescent="0.25">
      <c r="A56" s="43" t="s">
        <v>38</v>
      </c>
      <c r="B56" s="51" t="s">
        <v>30</v>
      </c>
      <c r="C56" s="44" t="s">
        <v>35</v>
      </c>
      <c r="D56" s="42" t="s">
        <v>34</v>
      </c>
      <c r="E56" s="42" t="s">
        <v>34</v>
      </c>
      <c r="F56" s="42" t="s">
        <v>34</v>
      </c>
      <c r="G56" s="101" t="s">
        <v>34</v>
      </c>
      <c r="H56" s="42" t="s">
        <v>34</v>
      </c>
      <c r="I56" s="42" t="s">
        <v>34</v>
      </c>
      <c r="J56" s="42" t="s">
        <v>34</v>
      </c>
      <c r="K56" s="42" t="s">
        <v>34</v>
      </c>
      <c r="L56" s="42" t="s">
        <v>34</v>
      </c>
      <c r="M56" s="42" t="s">
        <v>34</v>
      </c>
      <c r="N56" s="42" t="s">
        <v>34</v>
      </c>
      <c r="O56" s="42" t="s">
        <v>34</v>
      </c>
      <c r="P56" s="42" t="s">
        <v>34</v>
      </c>
      <c r="Q56" s="42" t="s">
        <v>34</v>
      </c>
      <c r="R56" s="42" t="s">
        <v>34</v>
      </c>
      <c r="S56" s="42" t="s">
        <v>34</v>
      </c>
      <c r="T56" s="42" t="s">
        <v>34</v>
      </c>
      <c r="U56" s="42" t="s">
        <v>34</v>
      </c>
      <c r="V56" s="42" t="s">
        <v>34</v>
      </c>
      <c r="W56" s="42" t="s">
        <v>34</v>
      </c>
      <c r="X56" s="42" t="s">
        <v>34</v>
      </c>
      <c r="Y56" s="42" t="s">
        <v>34</v>
      </c>
      <c r="Z56" s="42" t="s">
        <v>34</v>
      </c>
      <c r="AA56" s="42" t="s">
        <v>34</v>
      </c>
      <c r="AB56" s="42" t="s">
        <v>34</v>
      </c>
      <c r="AC56" s="42" t="s">
        <v>34</v>
      </c>
      <c r="AD56" s="42" t="s">
        <v>34</v>
      </c>
      <c r="AE56" s="42" t="s">
        <v>34</v>
      </c>
      <c r="AF56" s="42" t="s">
        <v>34</v>
      </c>
      <c r="AG56" s="42" t="s">
        <v>34</v>
      </c>
      <c r="AH56" s="42" t="s">
        <v>34</v>
      </c>
    </row>
    <row r="57" spans="1:34" ht="78.75" x14ac:dyDescent="0.25">
      <c r="A57" s="43" t="s">
        <v>5</v>
      </c>
      <c r="B57" s="51" t="s">
        <v>31</v>
      </c>
      <c r="C57" s="44" t="s">
        <v>35</v>
      </c>
      <c r="D57" s="42" t="s">
        <v>34</v>
      </c>
      <c r="E57" s="42" t="s">
        <v>34</v>
      </c>
      <c r="F57" s="101">
        <v>0</v>
      </c>
      <c r="G57" s="101">
        <v>0</v>
      </c>
      <c r="H57" s="42" t="s">
        <v>34</v>
      </c>
      <c r="I57" s="42" t="s">
        <v>34</v>
      </c>
      <c r="J57" s="42" t="s">
        <v>34</v>
      </c>
      <c r="K57" s="42" t="s">
        <v>34</v>
      </c>
      <c r="L57" s="42" t="s">
        <v>34</v>
      </c>
      <c r="M57" s="42" t="s">
        <v>34</v>
      </c>
      <c r="N57" s="42" t="s">
        <v>34</v>
      </c>
      <c r="O57" s="42" t="s">
        <v>34</v>
      </c>
      <c r="P57" s="42" t="s">
        <v>34</v>
      </c>
      <c r="Q57" s="42" t="s">
        <v>34</v>
      </c>
      <c r="R57" s="42" t="s">
        <v>34</v>
      </c>
      <c r="S57" s="42" t="s">
        <v>34</v>
      </c>
      <c r="T57" s="42" t="s">
        <v>34</v>
      </c>
      <c r="U57" s="42" t="s">
        <v>34</v>
      </c>
      <c r="V57" s="42" t="s">
        <v>34</v>
      </c>
      <c r="W57" s="42" t="s">
        <v>34</v>
      </c>
      <c r="X57" s="42" t="s">
        <v>34</v>
      </c>
      <c r="Y57" s="42" t="s">
        <v>34</v>
      </c>
      <c r="Z57" s="42" t="s">
        <v>34</v>
      </c>
      <c r="AA57" s="42" t="s">
        <v>34</v>
      </c>
      <c r="AB57" s="42" t="s">
        <v>34</v>
      </c>
      <c r="AC57" s="42" t="s">
        <v>34</v>
      </c>
      <c r="AD57" s="42" t="s">
        <v>34</v>
      </c>
      <c r="AE57" s="42" t="s">
        <v>34</v>
      </c>
      <c r="AF57" s="42" t="s">
        <v>34</v>
      </c>
      <c r="AG57" s="42" t="s">
        <v>34</v>
      </c>
      <c r="AH57" s="42" t="s">
        <v>34</v>
      </c>
    </row>
    <row r="58" spans="1:34" ht="63" x14ac:dyDescent="0.25">
      <c r="A58" s="43" t="s">
        <v>12</v>
      </c>
      <c r="B58" s="51" t="s">
        <v>32</v>
      </c>
      <c r="C58" s="44" t="s">
        <v>35</v>
      </c>
      <c r="D58" s="42" t="s">
        <v>34</v>
      </c>
      <c r="E58" s="42" t="s">
        <v>34</v>
      </c>
      <c r="F58" s="42" t="s">
        <v>34</v>
      </c>
      <c r="G58" s="101" t="s">
        <v>34</v>
      </c>
      <c r="H58" s="42" t="s">
        <v>34</v>
      </c>
      <c r="I58" s="42" t="s">
        <v>34</v>
      </c>
      <c r="J58" s="42" t="s">
        <v>34</v>
      </c>
      <c r="K58" s="42" t="s">
        <v>34</v>
      </c>
      <c r="L58" s="42" t="s">
        <v>34</v>
      </c>
      <c r="M58" s="42" t="s">
        <v>34</v>
      </c>
      <c r="N58" s="42" t="s">
        <v>34</v>
      </c>
      <c r="O58" s="42" t="s">
        <v>34</v>
      </c>
      <c r="P58" s="42" t="s">
        <v>34</v>
      </c>
      <c r="Q58" s="42" t="s">
        <v>34</v>
      </c>
      <c r="R58" s="42" t="s">
        <v>34</v>
      </c>
      <c r="S58" s="42" t="s">
        <v>34</v>
      </c>
      <c r="T58" s="42" t="s">
        <v>34</v>
      </c>
      <c r="U58" s="42" t="s">
        <v>34</v>
      </c>
      <c r="V58" s="42" t="s">
        <v>34</v>
      </c>
      <c r="W58" s="42" t="s">
        <v>34</v>
      </c>
      <c r="X58" s="42" t="s">
        <v>34</v>
      </c>
      <c r="Y58" s="42" t="s">
        <v>34</v>
      </c>
      <c r="Z58" s="42" t="s">
        <v>34</v>
      </c>
      <c r="AA58" s="42" t="s">
        <v>34</v>
      </c>
      <c r="AB58" s="42" t="s">
        <v>34</v>
      </c>
      <c r="AC58" s="42" t="s">
        <v>34</v>
      </c>
      <c r="AD58" s="42" t="s">
        <v>34</v>
      </c>
      <c r="AE58" s="42" t="s">
        <v>34</v>
      </c>
      <c r="AF58" s="42" t="s">
        <v>34</v>
      </c>
      <c r="AG58" s="42" t="s">
        <v>34</v>
      </c>
      <c r="AH58" s="42" t="s">
        <v>34</v>
      </c>
    </row>
    <row r="59" spans="1:34" ht="31.5" x14ac:dyDescent="0.25">
      <c r="A59" s="50" t="s">
        <v>12</v>
      </c>
      <c r="B59" s="51" t="s">
        <v>81</v>
      </c>
      <c r="C59" s="52" t="s">
        <v>88</v>
      </c>
      <c r="D59" s="42" t="s">
        <v>34</v>
      </c>
      <c r="E59" s="42" t="s">
        <v>34</v>
      </c>
      <c r="F59" s="42" t="s">
        <v>34</v>
      </c>
      <c r="G59" s="101" t="s">
        <v>34</v>
      </c>
      <c r="H59" s="42">
        <v>44896</v>
      </c>
      <c r="I59" s="53">
        <v>2022</v>
      </c>
      <c r="J59" s="6">
        <v>3</v>
      </c>
      <c r="K59" s="53">
        <v>2022</v>
      </c>
      <c r="L59" s="53">
        <v>2022</v>
      </c>
      <c r="M59" s="6" t="s">
        <v>34</v>
      </c>
      <c r="N59" s="6" t="s">
        <v>34</v>
      </c>
      <c r="O59" s="6" t="s">
        <v>34</v>
      </c>
      <c r="P59" s="6" t="s">
        <v>34</v>
      </c>
      <c r="Q59" s="6" t="s">
        <v>34</v>
      </c>
      <c r="R59" s="6" t="s">
        <v>34</v>
      </c>
      <c r="S59" s="6" t="s">
        <v>34</v>
      </c>
      <c r="T59" s="6" t="s">
        <v>34</v>
      </c>
      <c r="U59" s="6" t="s">
        <v>34</v>
      </c>
      <c r="V59" s="6" t="s">
        <v>34</v>
      </c>
      <c r="W59" s="6" t="s">
        <v>34</v>
      </c>
      <c r="X59" s="6" t="s">
        <v>34</v>
      </c>
      <c r="Y59" s="6" t="s">
        <v>34</v>
      </c>
      <c r="Z59" s="6" t="s">
        <v>34</v>
      </c>
      <c r="AA59" s="6" t="s">
        <v>34</v>
      </c>
      <c r="AB59" s="6" t="s">
        <v>34</v>
      </c>
      <c r="AC59" s="6" t="s">
        <v>34</v>
      </c>
      <c r="AD59" s="6" t="s">
        <v>34</v>
      </c>
      <c r="AE59" s="6" t="s">
        <v>34</v>
      </c>
      <c r="AF59" s="6" t="s">
        <v>34</v>
      </c>
      <c r="AG59" s="6" t="s">
        <v>34</v>
      </c>
      <c r="AH59" s="6" t="s">
        <v>34</v>
      </c>
    </row>
    <row r="60" spans="1:34" ht="31.5" x14ac:dyDescent="0.25">
      <c r="A60" s="47" t="s">
        <v>12</v>
      </c>
      <c r="B60" s="51" t="s">
        <v>83</v>
      </c>
      <c r="C60" s="52" t="s">
        <v>89</v>
      </c>
      <c r="D60" s="42" t="s">
        <v>34</v>
      </c>
      <c r="E60" s="42" t="s">
        <v>34</v>
      </c>
      <c r="F60" s="42" t="s">
        <v>34</v>
      </c>
      <c r="G60" s="101" t="s">
        <v>34</v>
      </c>
      <c r="H60" s="42">
        <v>45656</v>
      </c>
      <c r="I60" s="53">
        <v>2024</v>
      </c>
      <c r="J60" s="6">
        <v>3</v>
      </c>
      <c r="K60" s="53">
        <v>2024</v>
      </c>
      <c r="L60" s="53">
        <v>2024</v>
      </c>
      <c r="M60" s="6" t="s">
        <v>34</v>
      </c>
      <c r="N60" s="6" t="s">
        <v>34</v>
      </c>
      <c r="O60" s="6" t="s">
        <v>34</v>
      </c>
      <c r="P60" s="6" t="s">
        <v>34</v>
      </c>
      <c r="Q60" s="6" t="s">
        <v>34</v>
      </c>
      <c r="R60" s="6" t="s">
        <v>34</v>
      </c>
      <c r="S60" s="6" t="s">
        <v>34</v>
      </c>
      <c r="T60" s="6" t="s">
        <v>34</v>
      </c>
      <c r="U60" s="6" t="s">
        <v>34</v>
      </c>
      <c r="V60" s="6" t="s">
        <v>34</v>
      </c>
      <c r="W60" s="6" t="s">
        <v>34</v>
      </c>
      <c r="X60" s="6" t="s">
        <v>34</v>
      </c>
      <c r="Y60" s="6" t="s">
        <v>34</v>
      </c>
      <c r="Z60" s="6" t="s">
        <v>34</v>
      </c>
      <c r="AA60" s="6" t="s">
        <v>34</v>
      </c>
      <c r="AB60" s="6" t="s">
        <v>34</v>
      </c>
      <c r="AC60" s="6" t="s">
        <v>34</v>
      </c>
      <c r="AD60" s="6" t="s">
        <v>34</v>
      </c>
      <c r="AE60" s="6" t="s">
        <v>34</v>
      </c>
      <c r="AF60" s="6" t="s">
        <v>34</v>
      </c>
      <c r="AG60" s="6" t="s">
        <v>34</v>
      </c>
      <c r="AH60" s="6" t="s">
        <v>34</v>
      </c>
    </row>
    <row r="61" spans="1:34" ht="31.5" x14ac:dyDescent="0.25">
      <c r="A61" s="50" t="s">
        <v>12</v>
      </c>
      <c r="B61" s="51" t="s">
        <v>84</v>
      </c>
      <c r="C61" s="52" t="s">
        <v>90</v>
      </c>
      <c r="D61" s="42" t="s">
        <v>34</v>
      </c>
      <c r="E61" s="42" t="s">
        <v>34</v>
      </c>
      <c r="F61" s="42" t="s">
        <v>34</v>
      </c>
      <c r="G61" s="101" t="s">
        <v>34</v>
      </c>
      <c r="H61" s="42">
        <v>45290</v>
      </c>
      <c r="I61" s="53">
        <v>2023</v>
      </c>
      <c r="J61" s="6">
        <v>3</v>
      </c>
      <c r="K61" s="53">
        <v>2023</v>
      </c>
      <c r="L61" s="53">
        <v>2023</v>
      </c>
      <c r="M61" s="6" t="s">
        <v>34</v>
      </c>
      <c r="N61" s="6" t="s">
        <v>34</v>
      </c>
      <c r="O61" s="6" t="s">
        <v>34</v>
      </c>
      <c r="P61" s="6" t="s">
        <v>34</v>
      </c>
      <c r="Q61" s="6" t="s">
        <v>34</v>
      </c>
      <c r="R61" s="6" t="s">
        <v>34</v>
      </c>
      <c r="S61" s="6" t="s">
        <v>34</v>
      </c>
      <c r="T61" s="6" t="s">
        <v>34</v>
      </c>
      <c r="U61" s="6" t="s">
        <v>34</v>
      </c>
      <c r="V61" s="6" t="s">
        <v>34</v>
      </c>
      <c r="W61" s="6" t="s">
        <v>34</v>
      </c>
      <c r="X61" s="6" t="s">
        <v>34</v>
      </c>
      <c r="Y61" s="6" t="s">
        <v>34</v>
      </c>
      <c r="Z61" s="6" t="s">
        <v>34</v>
      </c>
      <c r="AA61" s="6" t="s">
        <v>34</v>
      </c>
      <c r="AB61" s="6" t="s">
        <v>34</v>
      </c>
      <c r="AC61" s="6" t="s">
        <v>34</v>
      </c>
      <c r="AD61" s="6" t="s">
        <v>34</v>
      </c>
      <c r="AE61" s="6" t="s">
        <v>34</v>
      </c>
      <c r="AF61" s="6" t="s">
        <v>34</v>
      </c>
      <c r="AG61" s="6" t="s">
        <v>34</v>
      </c>
      <c r="AH61" s="6" t="s">
        <v>34</v>
      </c>
    </row>
    <row r="62" spans="1:34" ht="78.75" x14ac:dyDescent="0.25">
      <c r="A62" s="47" t="s">
        <v>11</v>
      </c>
      <c r="B62" s="51" t="s">
        <v>33</v>
      </c>
      <c r="C62" s="44" t="s">
        <v>35</v>
      </c>
      <c r="D62" s="42" t="s">
        <v>34</v>
      </c>
      <c r="E62" s="42" t="s">
        <v>34</v>
      </c>
      <c r="F62" s="42" t="s">
        <v>34</v>
      </c>
      <c r="G62" s="101" t="s">
        <v>34</v>
      </c>
      <c r="H62" s="42" t="s">
        <v>34</v>
      </c>
      <c r="I62" s="42" t="s">
        <v>34</v>
      </c>
      <c r="J62" s="42" t="s">
        <v>34</v>
      </c>
      <c r="K62" s="42" t="s">
        <v>34</v>
      </c>
      <c r="L62" s="42" t="s">
        <v>34</v>
      </c>
      <c r="M62" s="42" t="s">
        <v>34</v>
      </c>
      <c r="N62" s="42" t="s">
        <v>34</v>
      </c>
      <c r="O62" s="42" t="s">
        <v>34</v>
      </c>
      <c r="P62" s="42" t="s">
        <v>34</v>
      </c>
      <c r="Q62" s="42" t="s">
        <v>34</v>
      </c>
      <c r="R62" s="42" t="s">
        <v>34</v>
      </c>
      <c r="S62" s="42" t="s">
        <v>34</v>
      </c>
      <c r="T62" s="42" t="s">
        <v>34</v>
      </c>
      <c r="U62" s="42" t="s">
        <v>34</v>
      </c>
      <c r="V62" s="42" t="s">
        <v>34</v>
      </c>
      <c r="W62" s="42" t="s">
        <v>34</v>
      </c>
      <c r="X62" s="42" t="s">
        <v>34</v>
      </c>
      <c r="Y62" s="42" t="s">
        <v>34</v>
      </c>
      <c r="Z62" s="42" t="s">
        <v>34</v>
      </c>
      <c r="AA62" s="42" t="s">
        <v>34</v>
      </c>
      <c r="AB62" s="42" t="s">
        <v>34</v>
      </c>
      <c r="AC62" s="42" t="s">
        <v>34</v>
      </c>
      <c r="AD62" s="42" t="s">
        <v>34</v>
      </c>
      <c r="AE62" s="42" t="s">
        <v>34</v>
      </c>
      <c r="AF62" s="42" t="s">
        <v>34</v>
      </c>
      <c r="AG62" s="42" t="s">
        <v>34</v>
      </c>
      <c r="AH62" s="42" t="s">
        <v>34</v>
      </c>
    </row>
    <row r="63" spans="1:34" ht="55.5" customHeight="1" x14ac:dyDescent="0.25">
      <c r="A63" s="47" t="s">
        <v>11</v>
      </c>
      <c r="B63" s="51" t="s">
        <v>82</v>
      </c>
      <c r="C63" s="52" t="s">
        <v>91</v>
      </c>
      <c r="D63" s="42" t="s">
        <v>34</v>
      </c>
      <c r="E63" s="42" t="s">
        <v>34</v>
      </c>
      <c r="F63" s="42" t="s">
        <v>34</v>
      </c>
      <c r="G63" s="101" t="s">
        <v>34</v>
      </c>
      <c r="H63" s="42" t="s">
        <v>34</v>
      </c>
      <c r="I63" s="42" t="s">
        <v>34</v>
      </c>
      <c r="J63" s="42" t="s">
        <v>34</v>
      </c>
      <c r="K63" s="42" t="s">
        <v>34</v>
      </c>
      <c r="L63" s="42" t="s">
        <v>34</v>
      </c>
      <c r="M63" s="42" t="s">
        <v>34</v>
      </c>
      <c r="N63" s="42" t="s">
        <v>34</v>
      </c>
      <c r="O63" s="42" t="s">
        <v>34</v>
      </c>
      <c r="P63" s="42" t="s">
        <v>34</v>
      </c>
      <c r="Q63" s="42" t="s">
        <v>34</v>
      </c>
      <c r="R63" s="42" t="s">
        <v>34</v>
      </c>
      <c r="S63" s="42" t="s">
        <v>34</v>
      </c>
      <c r="T63" s="42" t="s">
        <v>34</v>
      </c>
      <c r="U63" s="42" t="s">
        <v>34</v>
      </c>
      <c r="V63" s="42" t="s">
        <v>34</v>
      </c>
      <c r="W63" s="42" t="s">
        <v>34</v>
      </c>
      <c r="X63" s="42" t="s">
        <v>34</v>
      </c>
      <c r="Y63" s="42" t="s">
        <v>34</v>
      </c>
      <c r="Z63" s="42" t="s">
        <v>34</v>
      </c>
      <c r="AA63" s="42" t="s">
        <v>34</v>
      </c>
      <c r="AB63" s="42" t="s">
        <v>34</v>
      </c>
      <c r="AC63" s="42" t="s">
        <v>34</v>
      </c>
      <c r="AD63" s="42" t="s">
        <v>34</v>
      </c>
      <c r="AE63" s="42" t="s">
        <v>34</v>
      </c>
      <c r="AF63" s="42" t="s">
        <v>34</v>
      </c>
      <c r="AG63" s="42" t="s">
        <v>34</v>
      </c>
      <c r="AH63" s="42" t="s">
        <v>34</v>
      </c>
    </row>
    <row r="64" spans="1:34" ht="55.5" customHeight="1" x14ac:dyDescent="0.25">
      <c r="A64" s="47" t="s">
        <v>11</v>
      </c>
      <c r="B64" s="51" t="s">
        <v>166</v>
      </c>
      <c r="C64" s="52" t="s">
        <v>132</v>
      </c>
      <c r="D64" s="42" t="s">
        <v>34</v>
      </c>
      <c r="E64" s="42" t="s">
        <v>34</v>
      </c>
      <c r="F64" s="42" t="s">
        <v>34</v>
      </c>
      <c r="G64" s="101" t="s">
        <v>34</v>
      </c>
      <c r="H64" s="42" t="s">
        <v>34</v>
      </c>
      <c r="I64" s="42" t="s">
        <v>34</v>
      </c>
      <c r="J64" s="42" t="s">
        <v>34</v>
      </c>
      <c r="K64" s="42" t="s">
        <v>34</v>
      </c>
      <c r="L64" s="42" t="s">
        <v>34</v>
      </c>
      <c r="M64" s="42" t="s">
        <v>34</v>
      </c>
      <c r="N64" s="42" t="s">
        <v>34</v>
      </c>
      <c r="O64" s="42" t="s">
        <v>34</v>
      </c>
      <c r="P64" s="42" t="s">
        <v>34</v>
      </c>
      <c r="Q64" s="42" t="s">
        <v>34</v>
      </c>
      <c r="R64" s="42" t="s">
        <v>34</v>
      </c>
      <c r="S64" s="42" t="s">
        <v>34</v>
      </c>
      <c r="T64" s="42" t="s">
        <v>34</v>
      </c>
      <c r="U64" s="42" t="s">
        <v>34</v>
      </c>
      <c r="V64" s="42" t="s">
        <v>34</v>
      </c>
      <c r="W64" s="42" t="s">
        <v>34</v>
      </c>
      <c r="X64" s="42" t="s">
        <v>34</v>
      </c>
      <c r="Y64" s="42" t="s">
        <v>34</v>
      </c>
      <c r="Z64" s="42" t="s">
        <v>34</v>
      </c>
      <c r="AA64" s="42" t="s">
        <v>34</v>
      </c>
      <c r="AB64" s="42" t="s">
        <v>34</v>
      </c>
      <c r="AC64" s="42" t="s">
        <v>34</v>
      </c>
      <c r="AD64" s="42" t="s">
        <v>34</v>
      </c>
      <c r="AE64" s="42" t="s">
        <v>34</v>
      </c>
      <c r="AF64" s="42" t="s">
        <v>34</v>
      </c>
      <c r="AG64" s="42" t="s">
        <v>34</v>
      </c>
      <c r="AH64" s="42" t="s">
        <v>34</v>
      </c>
    </row>
  </sheetData>
  <autoFilter ref="A20:AH63" xr:uid="{00000000-0009-0000-0000-000000000000}"/>
  <mergeCells count="39">
    <mergeCell ref="AA16:AD16"/>
    <mergeCell ref="AE16:AE18"/>
    <mergeCell ref="Q17:Q18"/>
    <mergeCell ref="R17:R18"/>
    <mergeCell ref="S17:T17"/>
    <mergeCell ref="AA17:AB17"/>
    <mergeCell ref="AC17:AD17"/>
    <mergeCell ref="N17:N18"/>
    <mergeCell ref="O17:P17"/>
    <mergeCell ref="V16:W17"/>
    <mergeCell ref="X16:X18"/>
    <mergeCell ref="Y16:Z17"/>
    <mergeCell ref="H17:H18"/>
    <mergeCell ref="I17:J17"/>
    <mergeCell ref="K17:K18"/>
    <mergeCell ref="L17:L18"/>
    <mergeCell ref="M17:M18"/>
    <mergeCell ref="AF16:AG16"/>
    <mergeCell ref="AG17:AG18"/>
    <mergeCell ref="A15:AH15"/>
    <mergeCell ref="A16:A18"/>
    <mergeCell ref="B16:B18"/>
    <mergeCell ref="C16:C18"/>
    <mergeCell ref="D16:F16"/>
    <mergeCell ref="G16:G18"/>
    <mergeCell ref="H16:L16"/>
    <mergeCell ref="M16:P16"/>
    <mergeCell ref="Q16:T16"/>
    <mergeCell ref="U16:U18"/>
    <mergeCell ref="AF17:AF18"/>
    <mergeCell ref="AH16:AH18"/>
    <mergeCell ref="D17:E17"/>
    <mergeCell ref="F17:F18"/>
    <mergeCell ref="A14:AH14"/>
    <mergeCell ref="A7:AH7"/>
    <mergeCell ref="A9:AH9"/>
    <mergeCell ref="A11:AH11"/>
    <mergeCell ref="A12:AH12"/>
    <mergeCell ref="A13:AC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2022-02-25T12:17:44Z</cp:lastPrinted>
  <dcterms:created xsi:type="dcterms:W3CDTF">2015-03-28T08:56:03Z</dcterms:created>
  <dcterms:modified xsi:type="dcterms:W3CDTF">2022-03-31T19:44:46Z</dcterms:modified>
</cp:coreProperties>
</file>