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"/>
    </mc:Choice>
  </mc:AlternateContent>
  <xr:revisionPtr revIDLastSave="0" documentId="13_ncr:1_{467DAE6B-F82D-4C61-B135-E8BEB7BC6A9B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7" sheetId="46" r:id="rId1"/>
  </sheets>
  <definedNames>
    <definedName name="_xlnm._FilterDatabase" localSheetId="0" hidden="1">'1_2027'!$A$20:$CQ$118</definedName>
  </definedNames>
  <calcPr calcId="181029"/>
</workbook>
</file>

<file path=xl/calcChain.xml><?xml version="1.0" encoding="utf-8"?>
<calcChain xmlns="http://schemas.openxmlformats.org/spreadsheetml/2006/main">
  <c r="BH32" i="46" l="1"/>
  <c r="BI32" i="46"/>
  <c r="AZ32" i="46"/>
  <c r="BA32" i="46"/>
  <c r="D52" i="46"/>
  <c r="E52" i="46"/>
  <c r="F52" i="46"/>
  <c r="G52" i="46"/>
  <c r="H52" i="46"/>
  <c r="I52" i="46"/>
  <c r="J52" i="46"/>
  <c r="K52" i="46"/>
  <c r="L52" i="46"/>
  <c r="M52" i="46"/>
  <c r="N52" i="46"/>
  <c r="O52" i="46"/>
  <c r="P52" i="46"/>
  <c r="Q52" i="46"/>
  <c r="R52" i="46"/>
  <c r="S52" i="46"/>
  <c r="T52" i="46"/>
  <c r="U52" i="46"/>
  <c r="V52" i="46"/>
  <c r="W52" i="46"/>
  <c r="X52" i="46"/>
  <c r="Y52" i="46"/>
  <c r="Z52" i="46"/>
  <c r="AA52" i="46"/>
  <c r="AB52" i="46"/>
  <c r="AC52" i="46"/>
  <c r="AD52" i="46"/>
  <c r="AE52" i="46"/>
  <c r="AF52" i="46"/>
  <c r="AG52" i="46"/>
  <c r="AH52" i="46"/>
  <c r="AI52" i="46"/>
  <c r="AJ52" i="46"/>
  <c r="AK52" i="46"/>
  <c r="AL52" i="46"/>
  <c r="AM52" i="46"/>
  <c r="AN52" i="46"/>
  <c r="AO52" i="46"/>
  <c r="AP52" i="46"/>
  <c r="AQ52" i="46"/>
  <c r="AR52" i="46"/>
  <c r="AS52" i="46"/>
  <c r="AT52" i="46"/>
  <c r="AU52" i="46"/>
  <c r="AV52" i="46"/>
  <c r="AW52" i="46"/>
  <c r="AX52" i="46"/>
  <c r="AY52" i="46"/>
  <c r="AZ52" i="46"/>
  <c r="BA52" i="46"/>
  <c r="BB52" i="46"/>
  <c r="BC52" i="46"/>
  <c r="BD52" i="46"/>
  <c r="BE52" i="46"/>
  <c r="BF52" i="46"/>
  <c r="BG52" i="46"/>
  <c r="BH52" i="46"/>
  <c r="BI52" i="46"/>
  <c r="BJ52" i="46"/>
  <c r="BK52" i="46"/>
  <c r="BL52" i="46"/>
  <c r="BM52" i="46"/>
  <c r="BN52" i="46"/>
  <c r="BO52" i="46"/>
  <c r="BP52" i="46"/>
  <c r="BQ52" i="46"/>
  <c r="BR52" i="46"/>
  <c r="BS52" i="46"/>
  <c r="BT52" i="46"/>
  <c r="BU52" i="46"/>
  <c r="BV52" i="46"/>
  <c r="BW52" i="46"/>
  <c r="BX52" i="46"/>
  <c r="BY52" i="46"/>
  <c r="BZ52" i="46"/>
  <c r="CA52" i="46"/>
  <c r="CB52" i="46"/>
  <c r="CC52" i="46"/>
  <c r="CD52" i="46"/>
  <c r="CE52" i="46"/>
  <c r="CF52" i="46"/>
  <c r="CG52" i="46"/>
  <c r="CH52" i="46"/>
  <c r="CI52" i="46"/>
  <c r="CJ52" i="46"/>
  <c r="CK52" i="46"/>
  <c r="CL52" i="46"/>
  <c r="CM52" i="46"/>
  <c r="CN52" i="46"/>
  <c r="CO52" i="46"/>
  <c r="CP52" i="46"/>
  <c r="CQ52" i="46"/>
  <c r="BH54" i="46"/>
  <c r="BI54" i="46"/>
  <c r="AZ54" i="46"/>
  <c r="BA54" i="46"/>
  <c r="BH59" i="46"/>
  <c r="BH57" i="46" s="1"/>
  <c r="BI59" i="46"/>
  <c r="BI57" i="46" s="1"/>
  <c r="AZ59" i="46"/>
  <c r="AZ57" i="46" s="1"/>
  <c r="BA59" i="46"/>
  <c r="BA57" i="46" s="1"/>
  <c r="BH82" i="46"/>
  <c r="BH81" i="46" s="1"/>
  <c r="BI82" i="46"/>
  <c r="BI81" i="46" s="1"/>
  <c r="AZ82" i="46"/>
  <c r="AZ81" i="46" s="1"/>
  <c r="BA82" i="46"/>
  <c r="BA81" i="46" s="1"/>
  <c r="BH113" i="46"/>
  <c r="BI113" i="46"/>
  <c r="AZ113" i="46"/>
  <c r="BA113" i="46"/>
  <c r="BH104" i="46"/>
  <c r="BH102" i="46" s="1"/>
  <c r="BI104" i="46"/>
  <c r="BI102" i="46" s="1"/>
  <c r="AZ104" i="46"/>
  <c r="AZ102" i="46" s="1"/>
  <c r="BA104" i="46"/>
  <c r="BA102" i="46" s="1"/>
  <c r="BH99" i="46"/>
  <c r="BI99" i="46"/>
  <c r="AZ99" i="46"/>
  <c r="BA99" i="46"/>
  <c r="BH91" i="46"/>
  <c r="BH90" i="46" s="1"/>
  <c r="BI91" i="46"/>
  <c r="BI90" i="46" s="1"/>
  <c r="AZ91" i="46"/>
  <c r="AZ90" i="46" s="1"/>
  <c r="BA91" i="46"/>
  <c r="BA90" i="46" s="1"/>
  <c r="BA56" i="46" l="1"/>
  <c r="AZ56" i="46"/>
  <c r="AZ22" i="46" s="1"/>
  <c r="BI56" i="46"/>
  <c r="BI22" i="46" s="1"/>
  <c r="BH56" i="46"/>
  <c r="BH22" i="46" s="1"/>
  <c r="BI51" i="46"/>
  <c r="BA51" i="46"/>
  <c r="BH51" i="46"/>
  <c r="AZ51" i="46"/>
  <c r="BM110" i="46"/>
  <c r="BN110" i="46"/>
  <c r="BO110" i="46"/>
  <c r="BP110" i="46"/>
  <c r="BQ110" i="46"/>
  <c r="BR110" i="46"/>
  <c r="BS110" i="46"/>
  <c r="BT110" i="46"/>
  <c r="BU110" i="46"/>
  <c r="BV110" i="46"/>
  <c r="BW110" i="46"/>
  <c r="BX110" i="46"/>
  <c r="BY110" i="46"/>
  <c r="BZ110" i="46"/>
  <c r="CA110" i="46"/>
  <c r="CB110" i="46"/>
  <c r="CC110" i="46"/>
  <c r="CD110" i="46"/>
  <c r="CE110" i="46"/>
  <c r="CF110" i="46"/>
  <c r="CG110" i="46"/>
  <c r="CH110" i="46"/>
  <c r="CI110" i="46"/>
  <c r="CJ110" i="46"/>
  <c r="CK110" i="46"/>
  <c r="CL110" i="46"/>
  <c r="CM110" i="46"/>
  <c r="CN110" i="46"/>
  <c r="CO110" i="46"/>
  <c r="CP110" i="46"/>
  <c r="CQ110" i="46"/>
  <c r="D110" i="46"/>
  <c r="E110" i="46"/>
  <c r="F110" i="46"/>
  <c r="G110" i="46"/>
  <c r="H110" i="46"/>
  <c r="I110" i="46"/>
  <c r="J110" i="46"/>
  <c r="K110" i="46"/>
  <c r="L110" i="46"/>
  <c r="M110" i="46"/>
  <c r="N110" i="46"/>
  <c r="O110" i="46"/>
  <c r="P110" i="46"/>
  <c r="Q110" i="46"/>
  <c r="R110" i="46"/>
  <c r="S110" i="46"/>
  <c r="T110" i="46"/>
  <c r="U110" i="46"/>
  <c r="V110" i="46"/>
  <c r="W110" i="46"/>
  <c r="X110" i="46"/>
  <c r="Y110" i="46"/>
  <c r="Z110" i="46"/>
  <c r="AA110" i="46"/>
  <c r="AB110" i="46"/>
  <c r="AC110" i="46"/>
  <c r="AD110" i="46"/>
  <c r="AE110" i="46"/>
  <c r="AF110" i="46"/>
  <c r="AG110" i="46"/>
  <c r="AH110" i="46"/>
  <c r="AI110" i="46"/>
  <c r="AJ110" i="46"/>
  <c r="AK110" i="46"/>
  <c r="AL110" i="46"/>
  <c r="AM110" i="46"/>
  <c r="AN110" i="46"/>
  <c r="AO110" i="46"/>
  <c r="AP110" i="46"/>
  <c r="AQ110" i="46"/>
  <c r="AR110" i="46"/>
  <c r="AS110" i="46"/>
  <c r="AT110" i="46"/>
  <c r="AU110" i="46"/>
  <c r="AV110" i="46"/>
  <c r="AW110" i="46"/>
  <c r="AX110" i="46"/>
  <c r="AY110" i="46"/>
  <c r="AZ110" i="46"/>
  <c r="AZ24" i="46" s="1"/>
  <c r="BA110" i="46"/>
  <c r="BA24" i="46" s="1"/>
  <c r="BB110" i="46"/>
  <c r="BC110" i="46"/>
  <c r="BD110" i="46"/>
  <c r="BE110" i="46"/>
  <c r="BF110" i="46"/>
  <c r="BG110" i="46"/>
  <c r="BH110" i="46"/>
  <c r="BH24" i="46" s="1"/>
  <c r="BI110" i="46"/>
  <c r="BI24" i="46" s="1"/>
  <c r="BJ110" i="46"/>
  <c r="BK110" i="46"/>
  <c r="BL110" i="46"/>
  <c r="BH29" i="46"/>
  <c r="BI29" i="46"/>
  <c r="AZ29" i="46"/>
  <c r="BA29" i="46"/>
  <c r="BA28" i="46" s="1"/>
  <c r="BA21" i="46" s="1"/>
  <c r="BH23" i="46"/>
  <c r="BI23" i="46"/>
  <c r="BH25" i="46"/>
  <c r="BI25" i="46"/>
  <c r="BH26" i="46"/>
  <c r="BI26" i="46"/>
  <c r="BA22" i="46"/>
  <c r="AZ23" i="46"/>
  <c r="BA23" i="46"/>
  <c r="AZ25" i="46"/>
  <c r="BA25" i="46"/>
  <c r="AZ26" i="46"/>
  <c r="BA26" i="46"/>
  <c r="BI28" i="46" l="1"/>
  <c r="BI21" i="46" s="1"/>
  <c r="BI20" i="46" s="1"/>
  <c r="BI27" i="46" s="1"/>
  <c r="AZ28" i="46"/>
  <c r="AZ21" i="46" s="1"/>
  <c r="BH28" i="46"/>
  <c r="BH21" i="46" s="1"/>
  <c r="BH20" i="46"/>
  <c r="BH27" i="46" s="1"/>
  <c r="BA20" i="46"/>
  <c r="BA27" i="46" s="1"/>
  <c r="AZ20" i="46"/>
  <c r="AZ27" i="46" s="1"/>
  <c r="V113" i="46" l="1"/>
  <c r="V26" i="46" s="1"/>
  <c r="W113" i="46"/>
  <c r="W26" i="46" s="1"/>
  <c r="V104" i="46"/>
  <c r="V102" i="46" s="1"/>
  <c r="W104" i="46"/>
  <c r="W102" i="46" s="1"/>
  <c r="X104" i="46"/>
  <c r="X102" i="46" s="1"/>
  <c r="Y104" i="46"/>
  <c r="Y102" i="46" s="1"/>
  <c r="Z104" i="46"/>
  <c r="Z102" i="46" s="1"/>
  <c r="V99" i="46"/>
  <c r="W99" i="46"/>
  <c r="X99" i="46"/>
  <c r="Y99" i="46"/>
  <c r="V91" i="46"/>
  <c r="W91" i="46"/>
  <c r="W90" i="46" s="1"/>
  <c r="X91" i="46"/>
  <c r="Y91" i="46"/>
  <c r="Y90" i="46" s="1"/>
  <c r="Z91" i="46"/>
  <c r="V82" i="46"/>
  <c r="V81" i="46" s="1"/>
  <c r="W82" i="46"/>
  <c r="W81" i="46" s="1"/>
  <c r="X82" i="46"/>
  <c r="X81" i="46" s="1"/>
  <c r="Y82" i="46"/>
  <c r="Y81" i="46" s="1"/>
  <c r="V59" i="46"/>
  <c r="V57" i="46" s="1"/>
  <c r="W59" i="46"/>
  <c r="W57" i="46" s="1"/>
  <c r="X59" i="46"/>
  <c r="X57" i="46" s="1"/>
  <c r="Y59" i="46"/>
  <c r="Y57" i="46" s="1"/>
  <c r="V54" i="46"/>
  <c r="V51" i="46" s="1"/>
  <c r="W54" i="46"/>
  <c r="W51" i="46" s="1"/>
  <c r="X54" i="46"/>
  <c r="X51" i="46" s="1"/>
  <c r="Y54" i="46"/>
  <c r="Y51" i="46" s="1"/>
  <c r="V32" i="46"/>
  <c r="W32" i="46"/>
  <c r="W29" i="46" s="1"/>
  <c r="W28" i="46" s="1"/>
  <c r="W21" i="46" s="1"/>
  <c r="X32" i="46"/>
  <c r="X29" i="46" s="1"/>
  <c r="X28" i="46" s="1"/>
  <c r="X21" i="46" s="1"/>
  <c r="Y32" i="46"/>
  <c r="Y29" i="46" s="1"/>
  <c r="Y28" i="46" s="1"/>
  <c r="Y21" i="46" s="1"/>
  <c r="V29" i="46"/>
  <c r="V28" i="46" s="1"/>
  <c r="V21" i="46" s="1"/>
  <c r="V23" i="46"/>
  <c r="W23" i="46"/>
  <c r="X23" i="46"/>
  <c r="Y23" i="46"/>
  <c r="V24" i="46"/>
  <c r="W24" i="46"/>
  <c r="X24" i="46"/>
  <c r="Y24" i="46"/>
  <c r="V25" i="46"/>
  <c r="W25" i="46"/>
  <c r="X25" i="46"/>
  <c r="Y25" i="46"/>
  <c r="V90" i="46" l="1"/>
  <c r="X90" i="46"/>
  <c r="X56" i="46" s="1"/>
  <c r="X22" i="46" s="1"/>
  <c r="W56" i="46"/>
  <c r="W22" i="46" s="1"/>
  <c r="W20" i="46" s="1"/>
  <c r="W27" i="46" s="1"/>
  <c r="V56" i="46"/>
  <c r="V22" i="46" s="1"/>
  <c r="V20" i="46" s="1"/>
  <c r="V27" i="46" s="1"/>
  <c r="Y56" i="46"/>
  <c r="Y22" i="46" s="1"/>
  <c r="D113" i="46"/>
  <c r="E113" i="46"/>
  <c r="F113" i="46"/>
  <c r="G113" i="46"/>
  <c r="H113" i="46"/>
  <c r="I113" i="46"/>
  <c r="J113" i="46"/>
  <c r="K113" i="46"/>
  <c r="L113" i="46"/>
  <c r="M113" i="46"/>
  <c r="N113" i="46"/>
  <c r="O113" i="46"/>
  <c r="P113" i="46"/>
  <c r="Q113" i="46"/>
  <c r="R113" i="46"/>
  <c r="S113" i="46"/>
  <c r="T113" i="46"/>
  <c r="U113" i="46"/>
  <c r="X113" i="46"/>
  <c r="X26" i="46" s="1"/>
  <c r="Y113" i="46"/>
  <c r="Y26" i="46" s="1"/>
  <c r="Z113" i="46"/>
  <c r="AA113" i="46"/>
  <c r="AB113" i="46"/>
  <c r="AC113" i="46"/>
  <c r="AD113" i="46"/>
  <c r="AE113" i="46"/>
  <c r="AF113" i="46"/>
  <c r="AG113" i="46"/>
  <c r="AH113" i="46"/>
  <c r="AI113" i="46"/>
  <c r="AJ113" i="46"/>
  <c r="AK113" i="46"/>
  <c r="AL113" i="46"/>
  <c r="AM113" i="46"/>
  <c r="AN113" i="46"/>
  <c r="AO113" i="46"/>
  <c r="AO26" i="46" s="1"/>
  <c r="AP113" i="46"/>
  <c r="AQ113" i="46"/>
  <c r="AR113" i="46"/>
  <c r="AS113" i="46"/>
  <c r="AT113" i="46"/>
  <c r="AU113" i="46"/>
  <c r="AV113" i="46"/>
  <c r="AW113" i="46"/>
  <c r="AX113" i="46"/>
  <c r="AY113" i="46"/>
  <c r="BB113" i="46"/>
  <c r="BC113" i="46"/>
  <c r="BD113" i="46"/>
  <c r="BE113" i="46"/>
  <c r="BF113" i="46"/>
  <c r="BG113" i="46"/>
  <c r="BJ113" i="46"/>
  <c r="BK113" i="46"/>
  <c r="BL113" i="46"/>
  <c r="BM113" i="46"/>
  <c r="BN113" i="46"/>
  <c r="BO113" i="46"/>
  <c r="BP113" i="46"/>
  <c r="BQ113" i="46"/>
  <c r="BR113" i="46"/>
  <c r="BS113" i="46"/>
  <c r="BT113" i="46"/>
  <c r="BU113" i="46"/>
  <c r="BV113" i="46"/>
  <c r="BW113" i="46"/>
  <c r="BX113" i="46"/>
  <c r="BY113" i="46"/>
  <c r="BZ113" i="46"/>
  <c r="CA113" i="46"/>
  <c r="CB113" i="46"/>
  <c r="CC113" i="46"/>
  <c r="CD113" i="46"/>
  <c r="CE113" i="46"/>
  <c r="CF113" i="46"/>
  <c r="CG113" i="46"/>
  <c r="CH113" i="46"/>
  <c r="CI113" i="46"/>
  <c r="CJ113" i="46"/>
  <c r="CK113" i="46"/>
  <c r="CL113" i="46"/>
  <c r="CM113" i="46"/>
  <c r="CN113" i="46"/>
  <c r="CO113" i="46"/>
  <c r="CP113" i="46"/>
  <c r="CQ113" i="46"/>
  <c r="Y20" i="46" l="1"/>
  <c r="Y27" i="46" s="1"/>
  <c r="X20" i="46"/>
  <c r="X27" i="46" s="1"/>
  <c r="D104" i="46"/>
  <c r="D102" i="46" s="1"/>
  <c r="E104" i="46"/>
  <c r="E102" i="46" s="1"/>
  <c r="F104" i="46"/>
  <c r="F102" i="46" s="1"/>
  <c r="G104" i="46"/>
  <c r="G102" i="46" s="1"/>
  <c r="H104" i="46"/>
  <c r="H102" i="46" s="1"/>
  <c r="I104" i="46"/>
  <c r="I102" i="46" s="1"/>
  <c r="J104" i="46"/>
  <c r="J102" i="46" s="1"/>
  <c r="K104" i="46"/>
  <c r="K102" i="46" s="1"/>
  <c r="L104" i="46"/>
  <c r="L102" i="46" s="1"/>
  <c r="M104" i="46"/>
  <c r="M102" i="46" s="1"/>
  <c r="N104" i="46"/>
  <c r="N102" i="46" s="1"/>
  <c r="O104" i="46"/>
  <c r="O102" i="46" s="1"/>
  <c r="P104" i="46"/>
  <c r="P102" i="46" s="1"/>
  <c r="Q104" i="46"/>
  <c r="Q102" i="46" s="1"/>
  <c r="R104" i="46"/>
  <c r="R102" i="46" s="1"/>
  <c r="S104" i="46"/>
  <c r="S102" i="46" s="1"/>
  <c r="T104" i="46"/>
  <c r="T102" i="46" s="1"/>
  <c r="U104" i="46"/>
  <c r="U102" i="46" s="1"/>
  <c r="AA104" i="46"/>
  <c r="AA102" i="46" s="1"/>
  <c r="AB104" i="46"/>
  <c r="AB102" i="46" s="1"/>
  <c r="AC104" i="46"/>
  <c r="AC102" i="46" s="1"/>
  <c r="AD104" i="46"/>
  <c r="AD102" i="46" s="1"/>
  <c r="AE104" i="46"/>
  <c r="AE102" i="46" s="1"/>
  <c r="AF104" i="46"/>
  <c r="AF102" i="46" s="1"/>
  <c r="AG104" i="46"/>
  <c r="AG102" i="46" s="1"/>
  <c r="AH104" i="46"/>
  <c r="AH102" i="46" s="1"/>
  <c r="AI104" i="46"/>
  <c r="AI102" i="46" s="1"/>
  <c r="AJ104" i="46"/>
  <c r="AJ102" i="46" s="1"/>
  <c r="AK104" i="46"/>
  <c r="AK102" i="46" s="1"/>
  <c r="AL104" i="46"/>
  <c r="AL102" i="46" s="1"/>
  <c r="AM104" i="46"/>
  <c r="AM102" i="46" s="1"/>
  <c r="AN104" i="46"/>
  <c r="AN102" i="46" s="1"/>
  <c r="AO104" i="46"/>
  <c r="AO102" i="46" s="1"/>
  <c r="AP104" i="46"/>
  <c r="AP102" i="46" s="1"/>
  <c r="AQ104" i="46"/>
  <c r="AQ102" i="46" s="1"/>
  <c r="AR104" i="46"/>
  <c r="AR102" i="46" s="1"/>
  <c r="AS104" i="46"/>
  <c r="AS102" i="46" s="1"/>
  <c r="AT104" i="46"/>
  <c r="AT102" i="46" s="1"/>
  <c r="AU104" i="46"/>
  <c r="AU102" i="46" s="1"/>
  <c r="AV104" i="46"/>
  <c r="AV102" i="46" s="1"/>
  <c r="AW104" i="46"/>
  <c r="AW102" i="46" s="1"/>
  <c r="AX104" i="46"/>
  <c r="AX102" i="46" s="1"/>
  <c r="AY104" i="46"/>
  <c r="AY102" i="46" s="1"/>
  <c r="BB104" i="46"/>
  <c r="BB102" i="46" s="1"/>
  <c r="BC104" i="46"/>
  <c r="BC102" i="46" s="1"/>
  <c r="BD104" i="46"/>
  <c r="BD102" i="46" s="1"/>
  <c r="BE104" i="46"/>
  <c r="BE102" i="46" s="1"/>
  <c r="BF104" i="46"/>
  <c r="BF102" i="46" s="1"/>
  <c r="BG104" i="46"/>
  <c r="BG102" i="46" s="1"/>
  <c r="BJ104" i="46"/>
  <c r="BJ102" i="46" s="1"/>
  <c r="BK104" i="46"/>
  <c r="BK102" i="46" s="1"/>
  <c r="BL104" i="46"/>
  <c r="BL102" i="46" s="1"/>
  <c r="BM104" i="46"/>
  <c r="BM102" i="46" s="1"/>
  <c r="BN104" i="46"/>
  <c r="BN102" i="46" s="1"/>
  <c r="BO104" i="46"/>
  <c r="BO102" i="46" s="1"/>
  <c r="BP104" i="46"/>
  <c r="BP102" i="46" s="1"/>
  <c r="BQ104" i="46"/>
  <c r="BQ102" i="46" s="1"/>
  <c r="BR104" i="46"/>
  <c r="BR102" i="46" s="1"/>
  <c r="BS104" i="46"/>
  <c r="BS102" i="46" s="1"/>
  <c r="BT104" i="46"/>
  <c r="BT102" i="46" s="1"/>
  <c r="BU104" i="46"/>
  <c r="BU102" i="46" s="1"/>
  <c r="BV104" i="46"/>
  <c r="BV102" i="46" s="1"/>
  <c r="BW104" i="46"/>
  <c r="BW102" i="46" s="1"/>
  <c r="BX104" i="46"/>
  <c r="BX102" i="46" s="1"/>
  <c r="BY104" i="46"/>
  <c r="BY102" i="46" s="1"/>
  <c r="BZ104" i="46"/>
  <c r="BZ102" i="46" s="1"/>
  <c r="CA104" i="46"/>
  <c r="CA102" i="46" s="1"/>
  <c r="CB104" i="46"/>
  <c r="CB102" i="46" s="1"/>
  <c r="CC104" i="46"/>
  <c r="CC102" i="46" s="1"/>
  <c r="CD104" i="46"/>
  <c r="CD102" i="46" s="1"/>
  <c r="CE104" i="46"/>
  <c r="CE102" i="46" s="1"/>
  <c r="CF104" i="46"/>
  <c r="CF102" i="46" s="1"/>
  <c r="CG104" i="46"/>
  <c r="CG102" i="46" s="1"/>
  <c r="CH104" i="46"/>
  <c r="CH102" i="46" s="1"/>
  <c r="CI104" i="46"/>
  <c r="CI102" i="46" s="1"/>
  <c r="CJ104" i="46"/>
  <c r="CJ102" i="46" s="1"/>
  <c r="CK104" i="46"/>
  <c r="CK102" i="46" s="1"/>
  <c r="CL104" i="46"/>
  <c r="CL102" i="46" s="1"/>
  <c r="CM104" i="46"/>
  <c r="CM102" i="46" s="1"/>
  <c r="CN104" i="46"/>
  <c r="CN102" i="46" s="1"/>
  <c r="CO104" i="46"/>
  <c r="CO102" i="46" s="1"/>
  <c r="CP104" i="46"/>
  <c r="CP102" i="46" s="1"/>
  <c r="CQ104" i="46"/>
  <c r="CQ102" i="46" s="1"/>
  <c r="CQ91" i="46"/>
  <c r="D99" i="46"/>
  <c r="E99" i="46"/>
  <c r="F99" i="46"/>
  <c r="G99" i="46"/>
  <c r="H99" i="46"/>
  <c r="I99" i="46"/>
  <c r="J99" i="46"/>
  <c r="K99" i="46"/>
  <c r="L99" i="46"/>
  <c r="M99" i="46"/>
  <c r="N99" i="46"/>
  <c r="O99" i="46"/>
  <c r="P99" i="46"/>
  <c r="Q99" i="46"/>
  <c r="R99" i="46"/>
  <c r="S99" i="46"/>
  <c r="T99" i="46"/>
  <c r="U99" i="46"/>
  <c r="Z99" i="46"/>
  <c r="Z90" i="46" s="1"/>
  <c r="AA99" i="46"/>
  <c r="AB99" i="46"/>
  <c r="AC99" i="46"/>
  <c r="AD99" i="46"/>
  <c r="AE99" i="46"/>
  <c r="AF99" i="46"/>
  <c r="AG99" i="46"/>
  <c r="AH99" i="46"/>
  <c r="AI99" i="46"/>
  <c r="AJ99" i="46"/>
  <c r="AK99" i="46"/>
  <c r="AL99" i="46"/>
  <c r="AM99" i="46"/>
  <c r="AN99" i="46"/>
  <c r="AO99" i="46"/>
  <c r="AP99" i="46"/>
  <c r="AQ99" i="46"/>
  <c r="AR99" i="46"/>
  <c r="AS99" i="46"/>
  <c r="AT99" i="46"/>
  <c r="AU99" i="46"/>
  <c r="AV99" i="46"/>
  <c r="AW99" i="46"/>
  <c r="AX99" i="46"/>
  <c r="AY99" i="46"/>
  <c r="BB99" i="46"/>
  <c r="BC99" i="46"/>
  <c r="BD99" i="46"/>
  <c r="BE99" i="46"/>
  <c r="BF99" i="46"/>
  <c r="BG99" i="46"/>
  <c r="BJ99" i="46"/>
  <c r="BK99" i="46"/>
  <c r="BL99" i="46"/>
  <c r="BM99" i="46"/>
  <c r="BN99" i="46"/>
  <c r="BO99" i="46"/>
  <c r="BP99" i="46"/>
  <c r="BQ99" i="46"/>
  <c r="BR99" i="46"/>
  <c r="BS99" i="46"/>
  <c r="BT99" i="46"/>
  <c r="BU99" i="46"/>
  <c r="BV99" i="46"/>
  <c r="BW99" i="46"/>
  <c r="BX99" i="46"/>
  <c r="BY99" i="46"/>
  <c r="BZ99" i="46"/>
  <c r="CA99" i="46"/>
  <c r="CB99" i="46"/>
  <c r="CC99" i="46"/>
  <c r="CD99" i="46"/>
  <c r="CE99" i="46"/>
  <c r="CF99" i="46"/>
  <c r="CG99" i="46"/>
  <c r="CH99" i="46"/>
  <c r="CI99" i="46"/>
  <c r="CJ99" i="46"/>
  <c r="CK99" i="46"/>
  <c r="CL99" i="46"/>
  <c r="CM99" i="46"/>
  <c r="CN99" i="46"/>
  <c r="CO99" i="46"/>
  <c r="CP99" i="46"/>
  <c r="CQ99" i="46"/>
  <c r="CQ90" i="46" s="1"/>
  <c r="D82" i="46"/>
  <c r="D81" i="46" s="1"/>
  <c r="D91" i="46"/>
  <c r="E91" i="46"/>
  <c r="F91" i="46"/>
  <c r="G91" i="46"/>
  <c r="H91" i="46"/>
  <c r="I91" i="46"/>
  <c r="J91" i="46"/>
  <c r="K91" i="46"/>
  <c r="L91" i="46"/>
  <c r="M91" i="46"/>
  <c r="N91" i="46"/>
  <c r="O91" i="46"/>
  <c r="P91" i="46"/>
  <c r="Q91" i="46"/>
  <c r="R91" i="46"/>
  <c r="S91" i="46"/>
  <c r="T91" i="46"/>
  <c r="U91" i="46"/>
  <c r="AA91" i="46"/>
  <c r="AB91" i="46"/>
  <c r="AB90" i="46" s="1"/>
  <c r="AC91" i="46"/>
  <c r="AD91" i="46"/>
  <c r="AD90" i="46" s="1"/>
  <c r="AE91" i="46"/>
  <c r="AF91" i="46"/>
  <c r="AF90" i="46" s="1"/>
  <c r="AG91" i="46"/>
  <c r="AH91" i="46"/>
  <c r="AH90" i="46" s="1"/>
  <c r="AI91" i="46"/>
  <c r="AJ91" i="46"/>
  <c r="AJ90" i="46" s="1"/>
  <c r="AK91" i="46"/>
  <c r="AL91" i="46"/>
  <c r="AL90" i="46" s="1"/>
  <c r="AM91" i="46"/>
  <c r="AN91" i="46"/>
  <c r="AN90" i="46" s="1"/>
  <c r="AO91" i="46"/>
  <c r="AP91" i="46"/>
  <c r="AP90" i="46" s="1"/>
  <c r="AQ91" i="46"/>
  <c r="AR91" i="46"/>
  <c r="AR90" i="46" s="1"/>
  <c r="AS91" i="46"/>
  <c r="AT91" i="46"/>
  <c r="AT90" i="46" s="1"/>
  <c r="AU91" i="46"/>
  <c r="AV91" i="46"/>
  <c r="AV90" i="46" s="1"/>
  <c r="AW91" i="46"/>
  <c r="AX91" i="46"/>
  <c r="AX90" i="46" s="1"/>
  <c r="AY91" i="46"/>
  <c r="BB91" i="46"/>
  <c r="BB90" i="46" s="1"/>
  <c r="BC91" i="46"/>
  <c r="BD91" i="46"/>
  <c r="BD90" i="46" s="1"/>
  <c r="BE91" i="46"/>
  <c r="BF91" i="46"/>
  <c r="BF90" i="46" s="1"/>
  <c r="BG91" i="46"/>
  <c r="BJ91" i="46"/>
  <c r="BJ90" i="46" s="1"/>
  <c r="BK91" i="46"/>
  <c r="BL91" i="46"/>
  <c r="BL90" i="46" s="1"/>
  <c r="BM91" i="46"/>
  <c r="BN91" i="46"/>
  <c r="BN90" i="46" s="1"/>
  <c r="BO91" i="46"/>
  <c r="BP91" i="46"/>
  <c r="BP90" i="46" s="1"/>
  <c r="BQ91" i="46"/>
  <c r="BR91" i="46"/>
  <c r="BR90" i="46" s="1"/>
  <c r="BS91" i="46"/>
  <c r="BT91" i="46"/>
  <c r="BT90" i="46" s="1"/>
  <c r="BU91" i="46"/>
  <c r="BV91" i="46"/>
  <c r="BV90" i="46" s="1"/>
  <c r="BW91" i="46"/>
  <c r="BX91" i="46"/>
  <c r="BX90" i="46" s="1"/>
  <c r="BY91" i="46"/>
  <c r="BY90" i="46" s="1"/>
  <c r="BZ91" i="46"/>
  <c r="BZ90" i="46" s="1"/>
  <c r="CA91" i="46"/>
  <c r="CB91" i="46"/>
  <c r="CB90" i="46" s="1"/>
  <c r="CC91" i="46"/>
  <c r="CD91" i="46"/>
  <c r="CD90" i="46" s="1"/>
  <c r="CE91" i="46"/>
  <c r="CF91" i="46"/>
  <c r="CF90" i="46" s="1"/>
  <c r="CG91" i="46"/>
  <c r="CH91" i="46"/>
  <c r="CH90" i="46" s="1"/>
  <c r="CI91" i="46"/>
  <c r="CJ91" i="46"/>
  <c r="CJ90" i="46" s="1"/>
  <c r="CK91" i="46"/>
  <c r="CL91" i="46"/>
  <c r="CL90" i="46" s="1"/>
  <c r="CM91" i="46"/>
  <c r="CN91" i="46"/>
  <c r="CN90" i="46" s="1"/>
  <c r="CO91" i="46"/>
  <c r="CP91" i="46"/>
  <c r="CP90" i="46" s="1"/>
  <c r="E82" i="46"/>
  <c r="E81" i="46" s="1"/>
  <c r="F82" i="46"/>
  <c r="F81" i="46" s="1"/>
  <c r="G82" i="46"/>
  <c r="G81" i="46" s="1"/>
  <c r="H82" i="46"/>
  <c r="H81" i="46" s="1"/>
  <c r="I82" i="46"/>
  <c r="I81" i="46" s="1"/>
  <c r="J82" i="46"/>
  <c r="J81" i="46" s="1"/>
  <c r="K82" i="46"/>
  <c r="K81" i="46" s="1"/>
  <c r="L82" i="46"/>
  <c r="L81" i="46" s="1"/>
  <c r="M82" i="46"/>
  <c r="M81" i="46" s="1"/>
  <c r="N82" i="46"/>
  <c r="N81" i="46" s="1"/>
  <c r="O82" i="46"/>
  <c r="O81" i="46" s="1"/>
  <c r="P82" i="46"/>
  <c r="P81" i="46" s="1"/>
  <c r="Q82" i="46"/>
  <c r="Q81" i="46" s="1"/>
  <c r="R82" i="46"/>
  <c r="R81" i="46" s="1"/>
  <c r="S82" i="46"/>
  <c r="S81" i="46" s="1"/>
  <c r="T82" i="46"/>
  <c r="T81" i="46" s="1"/>
  <c r="U82" i="46"/>
  <c r="U81" i="46" s="1"/>
  <c r="Z82" i="46"/>
  <c r="Z81" i="46" s="1"/>
  <c r="AA82" i="46"/>
  <c r="AA81" i="46" s="1"/>
  <c r="AB82" i="46"/>
  <c r="AB81" i="46" s="1"/>
  <c r="AC82" i="46"/>
  <c r="AC81" i="46" s="1"/>
  <c r="AD82" i="46"/>
  <c r="AD81" i="46" s="1"/>
  <c r="AE82" i="46"/>
  <c r="AE81" i="46" s="1"/>
  <c r="AF82" i="46"/>
  <c r="AF81" i="46" s="1"/>
  <c r="AG82" i="46"/>
  <c r="AG81" i="46" s="1"/>
  <c r="AH82" i="46"/>
  <c r="AH81" i="46" s="1"/>
  <c r="AI82" i="46"/>
  <c r="AI81" i="46" s="1"/>
  <c r="AJ82" i="46"/>
  <c r="AJ81" i="46" s="1"/>
  <c r="AK82" i="46"/>
  <c r="AK81" i="46" s="1"/>
  <c r="AL82" i="46"/>
  <c r="AL81" i="46" s="1"/>
  <c r="AM82" i="46"/>
  <c r="AM81" i="46" s="1"/>
  <c r="AN82" i="46"/>
  <c r="AN81" i="46" s="1"/>
  <c r="AO82" i="46"/>
  <c r="AO81" i="46" s="1"/>
  <c r="AP82" i="46"/>
  <c r="AP81" i="46" s="1"/>
  <c r="AQ82" i="46"/>
  <c r="AQ81" i="46" s="1"/>
  <c r="AR82" i="46"/>
  <c r="AR81" i="46" s="1"/>
  <c r="AS82" i="46"/>
  <c r="AS81" i="46" s="1"/>
  <c r="AT82" i="46"/>
  <c r="AT81" i="46" s="1"/>
  <c r="AU82" i="46"/>
  <c r="AU81" i="46" s="1"/>
  <c r="AV82" i="46"/>
  <c r="AV81" i="46" s="1"/>
  <c r="AW82" i="46"/>
  <c r="AW81" i="46" s="1"/>
  <c r="AX82" i="46"/>
  <c r="AX81" i="46" s="1"/>
  <c r="AY82" i="46"/>
  <c r="AY81" i="46" s="1"/>
  <c r="BB82" i="46"/>
  <c r="BB81" i="46" s="1"/>
  <c r="BC82" i="46"/>
  <c r="BC81" i="46" s="1"/>
  <c r="BD82" i="46"/>
  <c r="BD81" i="46" s="1"/>
  <c r="BE82" i="46"/>
  <c r="BE81" i="46" s="1"/>
  <c r="BF82" i="46"/>
  <c r="BF81" i="46" s="1"/>
  <c r="BG82" i="46"/>
  <c r="BG81" i="46" s="1"/>
  <c r="BJ82" i="46"/>
  <c r="BJ81" i="46" s="1"/>
  <c r="BK82" i="46"/>
  <c r="BK81" i="46" s="1"/>
  <c r="BL82" i="46"/>
  <c r="BL81" i="46" s="1"/>
  <c r="BM82" i="46"/>
  <c r="BM81" i="46" s="1"/>
  <c r="BN82" i="46"/>
  <c r="BN81" i="46" s="1"/>
  <c r="BO82" i="46"/>
  <c r="BO81" i="46" s="1"/>
  <c r="BP82" i="46"/>
  <c r="BP81" i="46" s="1"/>
  <c r="BQ82" i="46"/>
  <c r="BQ81" i="46" s="1"/>
  <c r="BR82" i="46"/>
  <c r="BR81" i="46" s="1"/>
  <c r="BS82" i="46"/>
  <c r="BS81" i="46" s="1"/>
  <c r="BT82" i="46"/>
  <c r="BT81" i="46" s="1"/>
  <c r="BU82" i="46"/>
  <c r="BU81" i="46" s="1"/>
  <c r="BV82" i="46"/>
  <c r="BV81" i="46" s="1"/>
  <c r="BW82" i="46"/>
  <c r="BW81" i="46" s="1"/>
  <c r="BX82" i="46"/>
  <c r="BX81" i="46" s="1"/>
  <c r="BY82" i="46"/>
  <c r="BY81" i="46" s="1"/>
  <c r="BZ82" i="46"/>
  <c r="BZ81" i="46" s="1"/>
  <c r="CA82" i="46"/>
  <c r="CA81" i="46" s="1"/>
  <c r="CB82" i="46"/>
  <c r="CB81" i="46" s="1"/>
  <c r="CC82" i="46"/>
  <c r="CC81" i="46" s="1"/>
  <c r="CD82" i="46"/>
  <c r="CD81" i="46" s="1"/>
  <c r="CE82" i="46"/>
  <c r="CE81" i="46" s="1"/>
  <c r="CF82" i="46"/>
  <c r="CF81" i="46" s="1"/>
  <c r="CG82" i="46"/>
  <c r="CG81" i="46" s="1"/>
  <c r="CH82" i="46"/>
  <c r="CH81" i="46" s="1"/>
  <c r="CI82" i="46"/>
  <c r="CI81" i="46" s="1"/>
  <c r="CJ82" i="46"/>
  <c r="CJ81" i="46" s="1"/>
  <c r="CK82" i="46"/>
  <c r="CK81" i="46" s="1"/>
  <c r="CL82" i="46"/>
  <c r="CL81" i="46" s="1"/>
  <c r="CM82" i="46"/>
  <c r="CM81" i="46" s="1"/>
  <c r="CN82" i="46"/>
  <c r="CN81" i="46" s="1"/>
  <c r="CO82" i="46"/>
  <c r="CO81" i="46" s="1"/>
  <c r="CP82" i="46"/>
  <c r="CP81" i="46" s="1"/>
  <c r="CQ82" i="46"/>
  <c r="CQ81" i="46" s="1"/>
  <c r="D59" i="46"/>
  <c r="D57" i="46" s="1"/>
  <c r="E59" i="46"/>
  <c r="E57" i="46" s="1"/>
  <c r="F59" i="46"/>
  <c r="F57" i="46" s="1"/>
  <c r="G59" i="46"/>
  <c r="G57" i="46" s="1"/>
  <c r="H59" i="46"/>
  <c r="H57" i="46" s="1"/>
  <c r="I59" i="46"/>
  <c r="I57" i="46" s="1"/>
  <c r="J59" i="46"/>
  <c r="J57" i="46" s="1"/>
  <c r="K59" i="46"/>
  <c r="K57" i="46" s="1"/>
  <c r="L59" i="46"/>
  <c r="L57" i="46" s="1"/>
  <c r="M59" i="46"/>
  <c r="M57" i="46" s="1"/>
  <c r="N59" i="46"/>
  <c r="N57" i="46" s="1"/>
  <c r="O59" i="46"/>
  <c r="O57" i="46" s="1"/>
  <c r="P59" i="46"/>
  <c r="P57" i="46" s="1"/>
  <c r="Q59" i="46"/>
  <c r="Q57" i="46" s="1"/>
  <c r="R59" i="46"/>
  <c r="R57" i="46" s="1"/>
  <c r="S59" i="46"/>
  <c r="S57" i="46" s="1"/>
  <c r="T59" i="46"/>
  <c r="T57" i="46" s="1"/>
  <c r="U59" i="46"/>
  <c r="U57" i="46" s="1"/>
  <c r="Z59" i="46"/>
  <c r="Z57" i="46" s="1"/>
  <c r="AA59" i="46"/>
  <c r="AA57" i="46" s="1"/>
  <c r="AB59" i="46"/>
  <c r="AB57" i="46" s="1"/>
  <c r="AC59" i="46"/>
  <c r="AC57" i="46" s="1"/>
  <c r="AD59" i="46"/>
  <c r="AD57" i="46" s="1"/>
  <c r="AE59" i="46"/>
  <c r="AE57" i="46" s="1"/>
  <c r="AF59" i="46"/>
  <c r="AF57" i="46" s="1"/>
  <c r="AG59" i="46"/>
  <c r="AG57" i="46" s="1"/>
  <c r="AH59" i="46"/>
  <c r="AH57" i="46" s="1"/>
  <c r="AI59" i="46"/>
  <c r="AI57" i="46" s="1"/>
  <c r="AJ59" i="46"/>
  <c r="AJ57" i="46" s="1"/>
  <c r="AK59" i="46"/>
  <c r="AK57" i="46" s="1"/>
  <c r="AL59" i="46"/>
  <c r="AL57" i="46" s="1"/>
  <c r="AM59" i="46"/>
  <c r="AM57" i="46" s="1"/>
  <c r="AN59" i="46"/>
  <c r="AN57" i="46" s="1"/>
  <c r="AO59" i="46"/>
  <c r="AO57" i="46" s="1"/>
  <c r="AP59" i="46"/>
  <c r="AP57" i="46" s="1"/>
  <c r="AQ59" i="46"/>
  <c r="AQ57" i="46" s="1"/>
  <c r="AR59" i="46"/>
  <c r="AR57" i="46" s="1"/>
  <c r="AS59" i="46"/>
  <c r="AS57" i="46" s="1"/>
  <c r="AT59" i="46"/>
  <c r="AT57" i="46" s="1"/>
  <c r="AU59" i="46"/>
  <c r="AU57" i="46" s="1"/>
  <c r="AV59" i="46"/>
  <c r="AV57" i="46" s="1"/>
  <c r="AW59" i="46"/>
  <c r="AW57" i="46" s="1"/>
  <c r="AX59" i="46"/>
  <c r="AX57" i="46" s="1"/>
  <c r="AY59" i="46"/>
  <c r="AY57" i="46" s="1"/>
  <c r="BB59" i="46"/>
  <c r="BB57" i="46" s="1"/>
  <c r="BC59" i="46"/>
  <c r="BC57" i="46" s="1"/>
  <c r="BD59" i="46"/>
  <c r="BD57" i="46" s="1"/>
  <c r="BE59" i="46"/>
  <c r="BE57" i="46" s="1"/>
  <c r="BF59" i="46"/>
  <c r="BF57" i="46" s="1"/>
  <c r="BG59" i="46"/>
  <c r="BG57" i="46" s="1"/>
  <c r="BJ59" i="46"/>
  <c r="BJ57" i="46" s="1"/>
  <c r="BK59" i="46"/>
  <c r="BK57" i="46" s="1"/>
  <c r="BL59" i="46"/>
  <c r="BL57" i="46" s="1"/>
  <c r="BM59" i="46"/>
  <c r="BM57" i="46" s="1"/>
  <c r="BN59" i="46"/>
  <c r="BN57" i="46" s="1"/>
  <c r="BO59" i="46"/>
  <c r="BO57" i="46" s="1"/>
  <c r="BP59" i="46"/>
  <c r="BP57" i="46" s="1"/>
  <c r="BQ59" i="46"/>
  <c r="BQ57" i="46" s="1"/>
  <c r="BR59" i="46"/>
  <c r="BR57" i="46" s="1"/>
  <c r="BS59" i="46"/>
  <c r="BS57" i="46" s="1"/>
  <c r="BT59" i="46"/>
  <c r="BT57" i="46" s="1"/>
  <c r="BU59" i="46"/>
  <c r="BU57" i="46" s="1"/>
  <c r="BV59" i="46"/>
  <c r="BV57" i="46" s="1"/>
  <c r="BW59" i="46"/>
  <c r="BW57" i="46" s="1"/>
  <c r="BX59" i="46"/>
  <c r="BX57" i="46" s="1"/>
  <c r="BY59" i="46"/>
  <c r="BY57" i="46" s="1"/>
  <c r="BZ59" i="46"/>
  <c r="BZ57" i="46" s="1"/>
  <c r="CA59" i="46"/>
  <c r="CA57" i="46" s="1"/>
  <c r="CB59" i="46"/>
  <c r="CB57" i="46" s="1"/>
  <c r="CC59" i="46"/>
  <c r="CC57" i="46" s="1"/>
  <c r="CD59" i="46"/>
  <c r="CD57" i="46" s="1"/>
  <c r="CE59" i="46"/>
  <c r="CE57" i="46" s="1"/>
  <c r="CF59" i="46"/>
  <c r="CF57" i="46" s="1"/>
  <c r="CG59" i="46"/>
  <c r="CG57" i="46" s="1"/>
  <c r="CH59" i="46"/>
  <c r="CH57" i="46" s="1"/>
  <c r="CI59" i="46"/>
  <c r="CI57" i="46" s="1"/>
  <c r="CJ59" i="46"/>
  <c r="CJ57" i="46" s="1"/>
  <c r="CK59" i="46"/>
  <c r="CK57" i="46" s="1"/>
  <c r="CL59" i="46"/>
  <c r="CL57" i="46" s="1"/>
  <c r="CM59" i="46"/>
  <c r="CM57" i="46" s="1"/>
  <c r="CN59" i="46"/>
  <c r="CN57" i="46" s="1"/>
  <c r="CO59" i="46"/>
  <c r="CO57" i="46" s="1"/>
  <c r="CP59" i="46"/>
  <c r="CP57" i="46" s="1"/>
  <c r="CQ59" i="46"/>
  <c r="CQ57" i="46" s="1"/>
  <c r="D54" i="46"/>
  <c r="D51" i="46" s="1"/>
  <c r="E54" i="46"/>
  <c r="E51" i="46" s="1"/>
  <c r="F54" i="46"/>
  <c r="F51" i="46" s="1"/>
  <c r="G54" i="46"/>
  <c r="G51" i="46" s="1"/>
  <c r="H54" i="46"/>
  <c r="H51" i="46" s="1"/>
  <c r="I54" i="46"/>
  <c r="I51" i="46" s="1"/>
  <c r="J54" i="46"/>
  <c r="J51" i="46" s="1"/>
  <c r="K54" i="46"/>
  <c r="K51" i="46" s="1"/>
  <c r="L54" i="46"/>
  <c r="L51" i="46" s="1"/>
  <c r="M54" i="46"/>
  <c r="M51" i="46" s="1"/>
  <c r="N54" i="46"/>
  <c r="N51" i="46" s="1"/>
  <c r="O54" i="46"/>
  <c r="O51" i="46" s="1"/>
  <c r="P54" i="46"/>
  <c r="P51" i="46" s="1"/>
  <c r="Q54" i="46"/>
  <c r="Q51" i="46" s="1"/>
  <c r="R54" i="46"/>
  <c r="R51" i="46" s="1"/>
  <c r="S54" i="46"/>
  <c r="S51" i="46" s="1"/>
  <c r="T54" i="46"/>
  <c r="T51" i="46" s="1"/>
  <c r="U54" i="46"/>
  <c r="U51" i="46" s="1"/>
  <c r="Z54" i="46"/>
  <c r="Z51" i="46" s="1"/>
  <c r="AA54" i="46"/>
  <c r="AA51" i="46" s="1"/>
  <c r="AB54" i="46"/>
  <c r="AB51" i="46" s="1"/>
  <c r="AC54" i="46"/>
  <c r="AC51" i="46" s="1"/>
  <c r="AD54" i="46"/>
  <c r="AD51" i="46" s="1"/>
  <c r="AE54" i="46"/>
  <c r="AE51" i="46" s="1"/>
  <c r="AF54" i="46"/>
  <c r="AF51" i="46" s="1"/>
  <c r="AG54" i="46"/>
  <c r="AG51" i="46" s="1"/>
  <c r="AH54" i="46"/>
  <c r="AH51" i="46" s="1"/>
  <c r="AI54" i="46"/>
  <c r="AI51" i="46" s="1"/>
  <c r="AJ54" i="46"/>
  <c r="AJ51" i="46" s="1"/>
  <c r="AK54" i="46"/>
  <c r="AK51" i="46" s="1"/>
  <c r="AL54" i="46"/>
  <c r="AL51" i="46" s="1"/>
  <c r="AM54" i="46"/>
  <c r="AM51" i="46" s="1"/>
  <c r="AN54" i="46"/>
  <c r="AN51" i="46" s="1"/>
  <c r="AO54" i="46"/>
  <c r="AO51" i="46" s="1"/>
  <c r="AP54" i="46"/>
  <c r="AP51" i="46" s="1"/>
  <c r="AQ54" i="46"/>
  <c r="AQ51" i="46" s="1"/>
  <c r="AR54" i="46"/>
  <c r="AR51" i="46" s="1"/>
  <c r="AS54" i="46"/>
  <c r="AS51" i="46" s="1"/>
  <c r="AT54" i="46"/>
  <c r="AT51" i="46" s="1"/>
  <c r="AU54" i="46"/>
  <c r="AU51" i="46" s="1"/>
  <c r="AV54" i="46"/>
  <c r="AV51" i="46" s="1"/>
  <c r="AW54" i="46"/>
  <c r="AW51" i="46" s="1"/>
  <c r="AX54" i="46"/>
  <c r="AX51" i="46" s="1"/>
  <c r="AY54" i="46"/>
  <c r="AY51" i="46" s="1"/>
  <c r="BB54" i="46"/>
  <c r="BB51" i="46" s="1"/>
  <c r="BC54" i="46"/>
  <c r="BC51" i="46" s="1"/>
  <c r="BD54" i="46"/>
  <c r="BD51" i="46" s="1"/>
  <c r="BE54" i="46"/>
  <c r="BE51" i="46" s="1"/>
  <c r="BF54" i="46"/>
  <c r="BF51" i="46" s="1"/>
  <c r="BG54" i="46"/>
  <c r="BG51" i="46" s="1"/>
  <c r="BJ54" i="46"/>
  <c r="BJ51" i="46" s="1"/>
  <c r="BK54" i="46"/>
  <c r="BK51" i="46" s="1"/>
  <c r="BL54" i="46"/>
  <c r="BL51" i="46" s="1"/>
  <c r="BM54" i="46"/>
  <c r="BM51" i="46" s="1"/>
  <c r="BN54" i="46"/>
  <c r="BN51" i="46" s="1"/>
  <c r="BO54" i="46"/>
  <c r="BO51" i="46" s="1"/>
  <c r="BP54" i="46"/>
  <c r="BP51" i="46" s="1"/>
  <c r="BQ54" i="46"/>
  <c r="BQ51" i="46" s="1"/>
  <c r="BR54" i="46"/>
  <c r="BR51" i="46" s="1"/>
  <c r="BS54" i="46"/>
  <c r="BS51" i="46" s="1"/>
  <c r="BT54" i="46"/>
  <c r="BT51" i="46" s="1"/>
  <c r="BU54" i="46"/>
  <c r="BU51" i="46" s="1"/>
  <c r="BV54" i="46"/>
  <c r="BV51" i="46" s="1"/>
  <c r="BW54" i="46"/>
  <c r="BW51" i="46" s="1"/>
  <c r="BX54" i="46"/>
  <c r="BX51" i="46" s="1"/>
  <c r="BY54" i="46"/>
  <c r="BY51" i="46" s="1"/>
  <c r="BZ54" i="46"/>
  <c r="BZ51" i="46" s="1"/>
  <c r="CA54" i="46"/>
  <c r="CA51" i="46" s="1"/>
  <c r="CB54" i="46"/>
  <c r="CB51" i="46" s="1"/>
  <c r="CC54" i="46"/>
  <c r="CC51" i="46" s="1"/>
  <c r="CD54" i="46"/>
  <c r="CD51" i="46" s="1"/>
  <c r="CE54" i="46"/>
  <c r="CE51" i="46" s="1"/>
  <c r="CF54" i="46"/>
  <c r="CF51" i="46" s="1"/>
  <c r="CG54" i="46"/>
  <c r="CG51" i="46" s="1"/>
  <c r="CH54" i="46"/>
  <c r="CH51" i="46" s="1"/>
  <c r="CI54" i="46"/>
  <c r="CI51" i="46" s="1"/>
  <c r="CJ54" i="46"/>
  <c r="CJ51" i="46" s="1"/>
  <c r="CK54" i="46"/>
  <c r="CK51" i="46" s="1"/>
  <c r="CL54" i="46"/>
  <c r="CL51" i="46" s="1"/>
  <c r="CM54" i="46"/>
  <c r="CM51" i="46" s="1"/>
  <c r="CN54" i="46"/>
  <c r="CN51" i="46" s="1"/>
  <c r="CO54" i="46"/>
  <c r="CO51" i="46" s="1"/>
  <c r="CP54" i="46"/>
  <c r="CP51" i="46" s="1"/>
  <c r="CQ54" i="46"/>
  <c r="CQ51" i="46" s="1"/>
  <c r="D23" i="46"/>
  <c r="E23" i="46"/>
  <c r="F23" i="46"/>
  <c r="G23" i="46"/>
  <c r="H23" i="46"/>
  <c r="I23" i="46"/>
  <c r="J23" i="46"/>
  <c r="K23" i="46"/>
  <c r="L23" i="46"/>
  <c r="M23" i="46"/>
  <c r="N23" i="46"/>
  <c r="O23" i="46"/>
  <c r="P23" i="46"/>
  <c r="Q23" i="46"/>
  <c r="R23" i="46"/>
  <c r="S23" i="46"/>
  <c r="T23" i="46"/>
  <c r="U23" i="46"/>
  <c r="Z23" i="46"/>
  <c r="AA23" i="46"/>
  <c r="AB23" i="46"/>
  <c r="AC23" i="46"/>
  <c r="AD23" i="46"/>
  <c r="AE23" i="46"/>
  <c r="AF23" i="46"/>
  <c r="AG23" i="46"/>
  <c r="AH23" i="46"/>
  <c r="AI23" i="46"/>
  <c r="AJ23" i="46"/>
  <c r="AK23" i="46"/>
  <c r="AL23" i="46"/>
  <c r="AM23" i="46"/>
  <c r="AN23" i="46"/>
  <c r="AO23" i="46"/>
  <c r="AP23" i="46"/>
  <c r="AQ23" i="46"/>
  <c r="AR23" i="46"/>
  <c r="AS23" i="46"/>
  <c r="AT23" i="46"/>
  <c r="AU23" i="46"/>
  <c r="AV23" i="46"/>
  <c r="AW23" i="46"/>
  <c r="AX23" i="46"/>
  <c r="AY23" i="46"/>
  <c r="BB23" i="46"/>
  <c r="BC23" i="46"/>
  <c r="BD23" i="46"/>
  <c r="BE23" i="46"/>
  <c r="BF23" i="46"/>
  <c r="BG23" i="46"/>
  <c r="BJ23" i="46"/>
  <c r="BK23" i="46"/>
  <c r="BL23" i="46"/>
  <c r="BM23" i="46"/>
  <c r="BN23" i="46"/>
  <c r="BO23" i="46"/>
  <c r="BP23" i="46"/>
  <c r="BQ23" i="46"/>
  <c r="BR23" i="46"/>
  <c r="BS23" i="46"/>
  <c r="BT23" i="46"/>
  <c r="BU23" i="46"/>
  <c r="BV23" i="46"/>
  <c r="BW23" i="46"/>
  <c r="BX23" i="46"/>
  <c r="BY23" i="46"/>
  <c r="BZ23" i="46"/>
  <c r="CA23" i="46"/>
  <c r="CB23" i="46"/>
  <c r="CC23" i="46"/>
  <c r="CD23" i="46"/>
  <c r="CE23" i="46"/>
  <c r="CF23" i="46"/>
  <c r="CG23" i="46"/>
  <c r="CH23" i="46"/>
  <c r="CI23" i="46"/>
  <c r="CJ23" i="46"/>
  <c r="CK23" i="46"/>
  <c r="CL23" i="46"/>
  <c r="CM23" i="46"/>
  <c r="CN23" i="46"/>
  <c r="CO23" i="46"/>
  <c r="CP23" i="46"/>
  <c r="CQ23" i="46"/>
  <c r="D24" i="46"/>
  <c r="E24" i="46"/>
  <c r="F24" i="46"/>
  <c r="G24" i="46"/>
  <c r="H24" i="46"/>
  <c r="I24" i="46"/>
  <c r="J24" i="46"/>
  <c r="K24" i="46"/>
  <c r="L24" i="46"/>
  <c r="M24" i="46"/>
  <c r="N24" i="46"/>
  <c r="O24" i="46"/>
  <c r="P24" i="46"/>
  <c r="Q24" i="46"/>
  <c r="R24" i="46"/>
  <c r="S24" i="46"/>
  <c r="T24" i="46"/>
  <c r="U24" i="46"/>
  <c r="Z24" i="46"/>
  <c r="AA24" i="46"/>
  <c r="AB24" i="46"/>
  <c r="AC24" i="46"/>
  <c r="AD24" i="46"/>
  <c r="AE24" i="46"/>
  <c r="AF24" i="46"/>
  <c r="AG24" i="46"/>
  <c r="AH24" i="46"/>
  <c r="AI24" i="46"/>
  <c r="AJ24" i="46"/>
  <c r="AK24" i="46"/>
  <c r="AL24" i="46"/>
  <c r="AM24" i="46"/>
  <c r="AN24" i="46"/>
  <c r="AO24" i="46"/>
  <c r="AP24" i="46"/>
  <c r="AQ24" i="46"/>
  <c r="AR24" i="46"/>
  <c r="AS24" i="46"/>
  <c r="AT24" i="46"/>
  <c r="AU24" i="46"/>
  <c r="AV24" i="46"/>
  <c r="AW24" i="46"/>
  <c r="AX24" i="46"/>
  <c r="AY24" i="46"/>
  <c r="BB24" i="46"/>
  <c r="BC24" i="46"/>
  <c r="BD24" i="46"/>
  <c r="BE24" i="46"/>
  <c r="BF24" i="46"/>
  <c r="BG24" i="46"/>
  <c r="BJ24" i="46"/>
  <c r="BK24" i="46"/>
  <c r="BL24" i="46"/>
  <c r="BM24" i="46"/>
  <c r="BN24" i="46"/>
  <c r="BO24" i="46"/>
  <c r="BP24" i="46"/>
  <c r="BQ24" i="46"/>
  <c r="BR24" i="46"/>
  <c r="BS24" i="46"/>
  <c r="BT24" i="46"/>
  <c r="BU24" i="46"/>
  <c r="BV24" i="46"/>
  <c r="BW24" i="46"/>
  <c r="BX24" i="46"/>
  <c r="BY24" i="46"/>
  <c r="BZ24" i="46"/>
  <c r="CA24" i="46"/>
  <c r="CB24" i="46"/>
  <c r="CC24" i="46"/>
  <c r="CD24" i="46"/>
  <c r="CE24" i="46"/>
  <c r="CF24" i="46"/>
  <c r="CG24" i="46"/>
  <c r="CH24" i="46"/>
  <c r="CI24" i="46"/>
  <c r="CJ24" i="46"/>
  <c r="CK24" i="46"/>
  <c r="CL24" i="46"/>
  <c r="CM24" i="46"/>
  <c r="CN24" i="46"/>
  <c r="CO24" i="46"/>
  <c r="CP24" i="46"/>
  <c r="CQ24" i="46"/>
  <c r="D25" i="46"/>
  <c r="E25" i="46"/>
  <c r="F25" i="46"/>
  <c r="G25" i="46"/>
  <c r="H25" i="46"/>
  <c r="I25" i="46"/>
  <c r="J25" i="46"/>
  <c r="K25" i="46"/>
  <c r="L25" i="46"/>
  <c r="M25" i="46"/>
  <c r="N25" i="46"/>
  <c r="O25" i="46"/>
  <c r="P25" i="46"/>
  <c r="Q25" i="46"/>
  <c r="R25" i="46"/>
  <c r="S25" i="46"/>
  <c r="T25" i="46"/>
  <c r="U25" i="46"/>
  <c r="Z25" i="46"/>
  <c r="AA25" i="46"/>
  <c r="AB25" i="46"/>
  <c r="AC25" i="46"/>
  <c r="AD25" i="46"/>
  <c r="AE25" i="46"/>
  <c r="AF25" i="46"/>
  <c r="AG25" i="46"/>
  <c r="AH25" i="46"/>
  <c r="AI25" i="46"/>
  <c r="AJ25" i="46"/>
  <c r="AK25" i="46"/>
  <c r="AL25" i="46"/>
  <c r="AM25" i="46"/>
  <c r="AN25" i="46"/>
  <c r="AO25" i="46"/>
  <c r="AP25" i="46"/>
  <c r="AQ25" i="46"/>
  <c r="AR25" i="46"/>
  <c r="AS25" i="46"/>
  <c r="AT25" i="46"/>
  <c r="AU25" i="46"/>
  <c r="AV25" i="46"/>
  <c r="AW25" i="46"/>
  <c r="AX25" i="46"/>
  <c r="AY25" i="46"/>
  <c r="BB25" i="46"/>
  <c r="BC25" i="46"/>
  <c r="BD25" i="46"/>
  <c r="BE25" i="46"/>
  <c r="BF25" i="46"/>
  <c r="BG25" i="46"/>
  <c r="BJ25" i="46"/>
  <c r="BK25" i="46"/>
  <c r="BL25" i="46"/>
  <c r="BM25" i="46"/>
  <c r="BN25" i="46"/>
  <c r="BO25" i="46"/>
  <c r="BP25" i="46"/>
  <c r="BQ25" i="46"/>
  <c r="BR25" i="46"/>
  <c r="BS25" i="46"/>
  <c r="BT25" i="46"/>
  <c r="BU25" i="46"/>
  <c r="BV25" i="46"/>
  <c r="BW25" i="46"/>
  <c r="BX25" i="46"/>
  <c r="BY25" i="46"/>
  <c r="BZ25" i="46"/>
  <c r="CA25" i="46"/>
  <c r="CB25" i="46"/>
  <c r="CC25" i="46"/>
  <c r="CD25" i="46"/>
  <c r="CE25" i="46"/>
  <c r="CF25" i="46"/>
  <c r="CG25" i="46"/>
  <c r="CH25" i="46"/>
  <c r="CI25" i="46"/>
  <c r="CJ25" i="46"/>
  <c r="CK25" i="46"/>
  <c r="CL25" i="46"/>
  <c r="CM25" i="46"/>
  <c r="CN25" i="46"/>
  <c r="CO25" i="46"/>
  <c r="CP25" i="46"/>
  <c r="CQ25" i="46"/>
  <c r="D26" i="46"/>
  <c r="E26" i="46"/>
  <c r="F26" i="46"/>
  <c r="G26" i="46"/>
  <c r="H26" i="46"/>
  <c r="I26" i="46"/>
  <c r="J26" i="46"/>
  <c r="K26" i="46"/>
  <c r="L26" i="46"/>
  <c r="M26" i="46"/>
  <c r="N26" i="46"/>
  <c r="O26" i="46"/>
  <c r="P26" i="46"/>
  <c r="Q26" i="46"/>
  <c r="R26" i="46"/>
  <c r="S26" i="46"/>
  <c r="T26" i="46"/>
  <c r="U26" i="46"/>
  <c r="Z26" i="46"/>
  <c r="AA26" i="46"/>
  <c r="AB26" i="46"/>
  <c r="AC26" i="46"/>
  <c r="AD26" i="46"/>
  <c r="AE26" i="46"/>
  <c r="AF26" i="46"/>
  <c r="AG26" i="46"/>
  <c r="AH26" i="46"/>
  <c r="AI26" i="46"/>
  <c r="AJ26" i="46"/>
  <c r="AK26" i="46"/>
  <c r="AL26" i="46"/>
  <c r="AM26" i="46"/>
  <c r="AN26" i="46"/>
  <c r="AP26" i="46"/>
  <c r="AQ26" i="46"/>
  <c r="AR26" i="46"/>
  <c r="AS26" i="46"/>
  <c r="AT26" i="46"/>
  <c r="AU26" i="46"/>
  <c r="AV26" i="46"/>
  <c r="AW26" i="46"/>
  <c r="AX26" i="46"/>
  <c r="AY26" i="46"/>
  <c r="BB26" i="46"/>
  <c r="BC26" i="46"/>
  <c r="BD26" i="46"/>
  <c r="BE26" i="46"/>
  <c r="BF26" i="46"/>
  <c r="BG26" i="46"/>
  <c r="BJ26" i="46"/>
  <c r="BK26" i="46"/>
  <c r="BL26" i="46"/>
  <c r="BM26" i="46"/>
  <c r="BN26" i="46"/>
  <c r="BO26" i="46"/>
  <c r="BP26" i="46"/>
  <c r="BQ26" i="46"/>
  <c r="BR26" i="46"/>
  <c r="BS26" i="46"/>
  <c r="BT26" i="46"/>
  <c r="BU26" i="46"/>
  <c r="BV26" i="46"/>
  <c r="BW26" i="46"/>
  <c r="BX26" i="46"/>
  <c r="BY26" i="46"/>
  <c r="BZ26" i="46"/>
  <c r="CA26" i="46"/>
  <c r="CB26" i="46"/>
  <c r="CC26" i="46"/>
  <c r="CD26" i="46"/>
  <c r="CE26" i="46"/>
  <c r="CF26" i="46"/>
  <c r="CG26" i="46"/>
  <c r="CH26" i="46"/>
  <c r="CI26" i="46"/>
  <c r="CJ26" i="46"/>
  <c r="CK26" i="46"/>
  <c r="CL26" i="46"/>
  <c r="CM26" i="46"/>
  <c r="CN26" i="46"/>
  <c r="CO26" i="46"/>
  <c r="CP26" i="46"/>
  <c r="CQ26" i="46"/>
  <c r="AI32" i="46"/>
  <c r="AI29" i="46" s="1"/>
  <c r="AJ32" i="46"/>
  <c r="AJ29" i="46" s="1"/>
  <c r="AJ28" i="46" s="1"/>
  <c r="AJ21" i="46" s="1"/>
  <c r="AK32" i="46"/>
  <c r="AK29" i="46" s="1"/>
  <c r="AK28" i="46" s="1"/>
  <c r="AK21" i="46" s="1"/>
  <c r="AL32" i="46"/>
  <c r="AL29" i="46" s="1"/>
  <c r="AL28" i="46" s="1"/>
  <c r="AL21" i="46" s="1"/>
  <c r="AM32" i="46"/>
  <c r="AM29" i="46" s="1"/>
  <c r="AN32" i="46"/>
  <c r="AN29" i="46" s="1"/>
  <c r="AN28" i="46" s="1"/>
  <c r="AN21" i="46" s="1"/>
  <c r="AO32" i="46"/>
  <c r="AO29" i="46" s="1"/>
  <c r="AO28" i="46" s="1"/>
  <c r="AO21" i="46" s="1"/>
  <c r="AP32" i="46"/>
  <c r="AP29" i="46" s="1"/>
  <c r="AP28" i="46" s="1"/>
  <c r="AP21" i="46" s="1"/>
  <c r="AQ32" i="46"/>
  <c r="AQ29" i="46" s="1"/>
  <c r="AR32" i="46"/>
  <c r="AR29" i="46" s="1"/>
  <c r="AR28" i="46" s="1"/>
  <c r="AR21" i="46" s="1"/>
  <c r="AS32" i="46"/>
  <c r="AS29" i="46" s="1"/>
  <c r="AS28" i="46" s="1"/>
  <c r="AS21" i="46" s="1"/>
  <c r="AT32" i="46"/>
  <c r="AT29" i="46" s="1"/>
  <c r="AT28" i="46" s="1"/>
  <c r="AT21" i="46" s="1"/>
  <c r="AU32" i="46"/>
  <c r="AU29" i="46" s="1"/>
  <c r="AV32" i="46"/>
  <c r="AV29" i="46" s="1"/>
  <c r="AV28" i="46" s="1"/>
  <c r="AV21" i="46" s="1"/>
  <c r="AW32" i="46"/>
  <c r="AW29" i="46" s="1"/>
  <c r="AW28" i="46" s="1"/>
  <c r="AW21" i="46" s="1"/>
  <c r="AX32" i="46"/>
  <c r="AX29" i="46" s="1"/>
  <c r="AX28" i="46" s="1"/>
  <c r="AX21" i="46" s="1"/>
  <c r="AY32" i="46"/>
  <c r="AY29" i="46" s="1"/>
  <c r="BB32" i="46"/>
  <c r="BB29" i="46" s="1"/>
  <c r="BB28" i="46" s="1"/>
  <c r="BB21" i="46" s="1"/>
  <c r="BC32" i="46"/>
  <c r="BC29" i="46" s="1"/>
  <c r="BC28" i="46" s="1"/>
  <c r="BC21" i="46" s="1"/>
  <c r="BD32" i="46"/>
  <c r="BD29" i="46" s="1"/>
  <c r="BD28" i="46" s="1"/>
  <c r="BD21" i="46" s="1"/>
  <c r="BE32" i="46"/>
  <c r="BE29" i="46" s="1"/>
  <c r="BF32" i="46"/>
  <c r="BF29" i="46" s="1"/>
  <c r="BF28" i="46" s="1"/>
  <c r="BF21" i="46" s="1"/>
  <c r="BG32" i="46"/>
  <c r="BG29" i="46" s="1"/>
  <c r="BG28" i="46" s="1"/>
  <c r="BG21" i="46" s="1"/>
  <c r="BJ32" i="46"/>
  <c r="BJ29" i="46" s="1"/>
  <c r="BJ28" i="46" s="1"/>
  <c r="BJ21" i="46" s="1"/>
  <c r="BK32" i="46"/>
  <c r="BK29" i="46" s="1"/>
  <c r="BL32" i="46"/>
  <c r="BL29" i="46" s="1"/>
  <c r="BL28" i="46" s="1"/>
  <c r="BL21" i="46" s="1"/>
  <c r="BM32" i="46"/>
  <c r="BM29" i="46" s="1"/>
  <c r="BM28" i="46" s="1"/>
  <c r="BM21" i="46" s="1"/>
  <c r="BN32" i="46"/>
  <c r="BN29" i="46" s="1"/>
  <c r="BN28" i="46" s="1"/>
  <c r="BN21" i="46" s="1"/>
  <c r="BO32" i="46"/>
  <c r="BO29" i="46" s="1"/>
  <c r="BP32" i="46"/>
  <c r="BP29" i="46" s="1"/>
  <c r="BP28" i="46" s="1"/>
  <c r="BP21" i="46" s="1"/>
  <c r="BQ32" i="46"/>
  <c r="BQ29" i="46" s="1"/>
  <c r="BQ28" i="46" s="1"/>
  <c r="BQ21" i="46" s="1"/>
  <c r="BR32" i="46"/>
  <c r="BR29" i="46" s="1"/>
  <c r="BR28" i="46" s="1"/>
  <c r="BR21" i="46" s="1"/>
  <c r="BS32" i="46"/>
  <c r="BS29" i="46" s="1"/>
  <c r="BT32" i="46"/>
  <c r="BT29" i="46" s="1"/>
  <c r="BT28" i="46" s="1"/>
  <c r="BT21" i="46" s="1"/>
  <c r="BU32" i="46"/>
  <c r="BU29" i="46" s="1"/>
  <c r="BU28" i="46" s="1"/>
  <c r="BU21" i="46" s="1"/>
  <c r="BV32" i="46"/>
  <c r="BV29" i="46" s="1"/>
  <c r="BV28" i="46" s="1"/>
  <c r="BV21" i="46" s="1"/>
  <c r="BW32" i="46"/>
  <c r="BW29" i="46" s="1"/>
  <c r="BX32" i="46"/>
  <c r="BX29" i="46" s="1"/>
  <c r="BX28" i="46" s="1"/>
  <c r="BX21" i="46" s="1"/>
  <c r="BY32" i="46"/>
  <c r="BY29" i="46" s="1"/>
  <c r="BY28" i="46" s="1"/>
  <c r="BY21" i="46" s="1"/>
  <c r="BZ32" i="46"/>
  <c r="BZ29" i="46" s="1"/>
  <c r="BZ28" i="46" s="1"/>
  <c r="BZ21" i="46" s="1"/>
  <c r="CA32" i="46"/>
  <c r="CA29" i="46" s="1"/>
  <c r="CB32" i="46"/>
  <c r="CB29" i="46" s="1"/>
  <c r="CB28" i="46" s="1"/>
  <c r="CB21" i="46" s="1"/>
  <c r="CC32" i="46"/>
  <c r="CC29" i="46" s="1"/>
  <c r="CC28" i="46" s="1"/>
  <c r="CC21" i="46" s="1"/>
  <c r="CD32" i="46"/>
  <c r="CD29" i="46" s="1"/>
  <c r="CD28" i="46" s="1"/>
  <c r="CD21" i="46" s="1"/>
  <c r="CE32" i="46"/>
  <c r="CE29" i="46" s="1"/>
  <c r="CF32" i="46"/>
  <c r="CF29" i="46" s="1"/>
  <c r="CF28" i="46" s="1"/>
  <c r="CF21" i="46" s="1"/>
  <c r="CG32" i="46"/>
  <c r="CG29" i="46" s="1"/>
  <c r="CG28" i="46" s="1"/>
  <c r="CG21" i="46" s="1"/>
  <c r="CH32" i="46"/>
  <c r="CH29" i="46" s="1"/>
  <c r="CH28" i="46" s="1"/>
  <c r="CH21" i="46" s="1"/>
  <c r="CI32" i="46"/>
  <c r="CI29" i="46" s="1"/>
  <c r="CJ32" i="46"/>
  <c r="CJ29" i="46" s="1"/>
  <c r="CJ28" i="46" s="1"/>
  <c r="CJ21" i="46" s="1"/>
  <c r="CK32" i="46"/>
  <c r="CK29" i="46" s="1"/>
  <c r="CK28" i="46" s="1"/>
  <c r="CK21" i="46" s="1"/>
  <c r="CL32" i="46"/>
  <c r="CL29" i="46" s="1"/>
  <c r="CL28" i="46" s="1"/>
  <c r="CL21" i="46" s="1"/>
  <c r="CM32" i="46"/>
  <c r="CM29" i="46" s="1"/>
  <c r="CN32" i="46"/>
  <c r="CN29" i="46" s="1"/>
  <c r="CN28" i="46" s="1"/>
  <c r="CN21" i="46" s="1"/>
  <c r="CO32" i="46"/>
  <c r="CO29" i="46" s="1"/>
  <c r="CO28" i="46" s="1"/>
  <c r="CO21" i="46" s="1"/>
  <c r="CP32" i="46"/>
  <c r="CP29" i="46" s="1"/>
  <c r="CP28" i="46" s="1"/>
  <c r="CP21" i="46" s="1"/>
  <c r="CQ32" i="46"/>
  <c r="CQ29" i="46" s="1"/>
  <c r="L32" i="46"/>
  <c r="L29" i="46" s="1"/>
  <c r="L28" i="46" s="1"/>
  <c r="L21" i="46" s="1"/>
  <c r="M32" i="46"/>
  <c r="M29" i="46" s="1"/>
  <c r="M28" i="46" s="1"/>
  <c r="M21" i="46" s="1"/>
  <c r="N32" i="46"/>
  <c r="N29" i="46" s="1"/>
  <c r="N28" i="46" s="1"/>
  <c r="N21" i="46" s="1"/>
  <c r="O32" i="46"/>
  <c r="O29" i="46" s="1"/>
  <c r="P32" i="46"/>
  <c r="P29" i="46" s="1"/>
  <c r="P28" i="46" s="1"/>
  <c r="P21" i="46" s="1"/>
  <c r="Q32" i="46"/>
  <c r="Q29" i="46" s="1"/>
  <c r="Q28" i="46" s="1"/>
  <c r="Q21" i="46" s="1"/>
  <c r="R32" i="46"/>
  <c r="R29" i="46" s="1"/>
  <c r="R28" i="46" s="1"/>
  <c r="R21" i="46" s="1"/>
  <c r="S32" i="46"/>
  <c r="S29" i="46" s="1"/>
  <c r="T32" i="46"/>
  <c r="T29" i="46" s="1"/>
  <c r="T28" i="46" s="1"/>
  <c r="T21" i="46" s="1"/>
  <c r="U32" i="46"/>
  <c r="U29" i="46" s="1"/>
  <c r="U28" i="46" s="1"/>
  <c r="U21" i="46" s="1"/>
  <c r="Z32" i="46"/>
  <c r="Z29" i="46" s="1"/>
  <c r="Z28" i="46" s="1"/>
  <c r="Z21" i="46" s="1"/>
  <c r="AA32" i="46"/>
  <c r="AA29" i="46" s="1"/>
  <c r="AB32" i="46"/>
  <c r="AB29" i="46" s="1"/>
  <c r="AB28" i="46" s="1"/>
  <c r="AB21" i="46" s="1"/>
  <c r="AC32" i="46"/>
  <c r="AC29" i="46" s="1"/>
  <c r="AC28" i="46" s="1"/>
  <c r="AC21" i="46" s="1"/>
  <c r="AD32" i="46"/>
  <c r="AD29" i="46" s="1"/>
  <c r="AD28" i="46" s="1"/>
  <c r="AD21" i="46" s="1"/>
  <c r="AE32" i="46"/>
  <c r="AE29" i="46" s="1"/>
  <c r="AF32" i="46"/>
  <c r="AF29" i="46" s="1"/>
  <c r="AF28" i="46" s="1"/>
  <c r="AF21" i="46" s="1"/>
  <c r="AG32" i="46"/>
  <c r="AG29" i="46" s="1"/>
  <c r="AG28" i="46" s="1"/>
  <c r="AG21" i="46" s="1"/>
  <c r="AH32" i="46"/>
  <c r="AH29" i="46" s="1"/>
  <c r="AH28" i="46" s="1"/>
  <c r="AH21" i="46" s="1"/>
  <c r="E32" i="46"/>
  <c r="E29" i="46" s="1"/>
  <c r="F32" i="46"/>
  <c r="F29" i="46" s="1"/>
  <c r="G32" i="46"/>
  <c r="G29" i="46" s="1"/>
  <c r="H32" i="46"/>
  <c r="H29" i="46" s="1"/>
  <c r="H28" i="46" s="1"/>
  <c r="H21" i="46" s="1"/>
  <c r="I32" i="46"/>
  <c r="I29" i="46" s="1"/>
  <c r="J32" i="46"/>
  <c r="J29" i="46" s="1"/>
  <c r="K32" i="46"/>
  <c r="K29" i="46" s="1"/>
  <c r="D32" i="46"/>
  <c r="D29" i="46" s="1"/>
  <c r="D28" i="46" s="1"/>
  <c r="D21" i="46" s="1"/>
  <c r="G28" i="46" l="1"/>
  <c r="G21" i="46" s="1"/>
  <c r="J28" i="46"/>
  <c r="J21" i="46" s="1"/>
  <c r="K28" i="46"/>
  <c r="K21" i="46" s="1"/>
  <c r="F28" i="46"/>
  <c r="F21" i="46" s="1"/>
  <c r="I28" i="46"/>
  <c r="I21" i="46" s="1"/>
  <c r="E28" i="46"/>
  <c r="E21" i="46" s="1"/>
  <c r="AE28" i="46"/>
  <c r="AE21" i="46" s="1"/>
  <c r="AA28" i="46"/>
  <c r="AA21" i="46" s="1"/>
  <c r="S28" i="46"/>
  <c r="S21" i="46" s="1"/>
  <c r="O28" i="46"/>
  <c r="O21" i="46" s="1"/>
  <c r="CQ28" i="46"/>
  <c r="CQ21" i="46" s="1"/>
  <c r="CM28" i="46"/>
  <c r="CM21" i="46" s="1"/>
  <c r="CI28" i="46"/>
  <c r="CI21" i="46" s="1"/>
  <c r="CE28" i="46"/>
  <c r="CE21" i="46" s="1"/>
  <c r="CA28" i="46"/>
  <c r="CA21" i="46" s="1"/>
  <c r="BW28" i="46"/>
  <c r="BW21" i="46" s="1"/>
  <c r="BS28" i="46"/>
  <c r="BS21" i="46" s="1"/>
  <c r="BO28" i="46"/>
  <c r="BO21" i="46" s="1"/>
  <c r="BK28" i="46"/>
  <c r="BK21" i="46" s="1"/>
  <c r="BE28" i="46"/>
  <c r="BE21" i="46" s="1"/>
  <c r="AY28" i="46"/>
  <c r="AY21" i="46" s="1"/>
  <c r="AU28" i="46"/>
  <c r="AU21" i="46" s="1"/>
  <c r="AQ28" i="46"/>
  <c r="AQ21" i="46" s="1"/>
  <c r="AM28" i="46"/>
  <c r="AM21" i="46" s="1"/>
  <c r="AI28" i="46"/>
  <c r="AI21" i="46" s="1"/>
  <c r="T90" i="46"/>
  <c r="P90" i="46"/>
  <c r="P56" i="46" s="1"/>
  <c r="P22" i="46" s="1"/>
  <c r="P20" i="46" s="1"/>
  <c r="P27" i="46" s="1"/>
  <c r="L90" i="46"/>
  <c r="L56" i="46" s="1"/>
  <c r="L22" i="46" s="1"/>
  <c r="L20" i="46" s="1"/>
  <c r="L27" i="46" s="1"/>
  <c r="H90" i="46"/>
  <c r="D90" i="46"/>
  <c r="D56" i="46" s="1"/>
  <c r="D22" i="46" s="1"/>
  <c r="D20" i="46" s="1"/>
  <c r="D27" i="46" s="1"/>
  <c r="R90" i="46"/>
  <c r="R56" i="46" s="1"/>
  <c r="R22" i="46" s="1"/>
  <c r="R20" i="46" s="1"/>
  <c r="R27" i="46" s="1"/>
  <c r="N90" i="46"/>
  <c r="N56" i="46" s="1"/>
  <c r="N22" i="46" s="1"/>
  <c r="N20" i="46" s="1"/>
  <c r="N27" i="46" s="1"/>
  <c r="J90" i="46"/>
  <c r="F90" i="46"/>
  <c r="F56" i="46" s="1"/>
  <c r="F22" i="46" s="1"/>
  <c r="G90" i="46"/>
  <c r="G56" i="46" s="1"/>
  <c r="G22" i="46" s="1"/>
  <c r="G20" i="46" s="1"/>
  <c r="G27" i="46" s="1"/>
  <c r="CO90" i="46"/>
  <c r="CO56" i="46" s="1"/>
  <c r="CO22" i="46" s="1"/>
  <c r="CO20" i="46" s="1"/>
  <c r="CO27" i="46" s="1"/>
  <c r="CK90" i="46"/>
  <c r="CK56" i="46" s="1"/>
  <c r="CK22" i="46" s="1"/>
  <c r="CK20" i="46" s="1"/>
  <c r="CK27" i="46" s="1"/>
  <c r="CG90" i="46"/>
  <c r="CG56" i="46" s="1"/>
  <c r="CG22" i="46" s="1"/>
  <c r="CG20" i="46" s="1"/>
  <c r="CG27" i="46" s="1"/>
  <c r="CC90" i="46"/>
  <c r="CC56" i="46" s="1"/>
  <c r="CC22" i="46" s="1"/>
  <c r="CC20" i="46" s="1"/>
  <c r="CC27" i="46" s="1"/>
  <c r="BU90" i="46"/>
  <c r="BU56" i="46" s="1"/>
  <c r="BU22" i="46" s="1"/>
  <c r="BU20" i="46" s="1"/>
  <c r="BU27" i="46" s="1"/>
  <c r="BQ90" i="46"/>
  <c r="BQ56" i="46" s="1"/>
  <c r="BQ22" i="46" s="1"/>
  <c r="BQ20" i="46" s="1"/>
  <c r="BQ27" i="46" s="1"/>
  <c r="BM90" i="46"/>
  <c r="BM56" i="46" s="1"/>
  <c r="BM22" i="46" s="1"/>
  <c r="BM20" i="46" s="1"/>
  <c r="BM27" i="46" s="1"/>
  <c r="BG90" i="46"/>
  <c r="BG56" i="46" s="1"/>
  <c r="BG22" i="46" s="1"/>
  <c r="BG20" i="46" s="1"/>
  <c r="BG27" i="46" s="1"/>
  <c r="BC90" i="46"/>
  <c r="BC56" i="46" s="1"/>
  <c r="BC22" i="46" s="1"/>
  <c r="BC20" i="46" s="1"/>
  <c r="BC27" i="46" s="1"/>
  <c r="AW90" i="46"/>
  <c r="AW56" i="46" s="1"/>
  <c r="AW22" i="46" s="1"/>
  <c r="AW20" i="46" s="1"/>
  <c r="AW27" i="46" s="1"/>
  <c r="AS90" i="46"/>
  <c r="AS56" i="46" s="1"/>
  <c r="AS22" i="46" s="1"/>
  <c r="AS20" i="46" s="1"/>
  <c r="AS27" i="46" s="1"/>
  <c r="AO90" i="46"/>
  <c r="AO56" i="46" s="1"/>
  <c r="AO22" i="46" s="1"/>
  <c r="AO20" i="46" s="1"/>
  <c r="AO27" i="46" s="1"/>
  <c r="AK90" i="46"/>
  <c r="AK56" i="46" s="1"/>
  <c r="AK22" i="46" s="1"/>
  <c r="AK20" i="46" s="1"/>
  <c r="AK27" i="46" s="1"/>
  <c r="AG90" i="46"/>
  <c r="AG56" i="46" s="1"/>
  <c r="AG22" i="46" s="1"/>
  <c r="AG20" i="46" s="1"/>
  <c r="AG27" i="46" s="1"/>
  <c r="AC90" i="46"/>
  <c r="AC56" i="46" s="1"/>
  <c r="AC22" i="46" s="1"/>
  <c r="AC20" i="46" s="1"/>
  <c r="AC27" i="46" s="1"/>
  <c r="S90" i="46"/>
  <c r="S56" i="46" s="1"/>
  <c r="S22" i="46" s="1"/>
  <c r="S20" i="46" s="1"/>
  <c r="S27" i="46" s="1"/>
  <c r="O90" i="46"/>
  <c r="O56" i="46" s="1"/>
  <c r="O22" i="46" s="1"/>
  <c r="O20" i="46" s="1"/>
  <c r="O27" i="46" s="1"/>
  <c r="K90" i="46"/>
  <c r="K56" i="46" s="1"/>
  <c r="K22" i="46" s="1"/>
  <c r="CM90" i="46"/>
  <c r="CI90" i="46"/>
  <c r="CI56" i="46" s="1"/>
  <c r="CI22" i="46" s="1"/>
  <c r="CI20" i="46" s="1"/>
  <c r="CI27" i="46" s="1"/>
  <c r="CE90" i="46"/>
  <c r="CE56" i="46" s="1"/>
  <c r="CE22" i="46" s="1"/>
  <c r="CE20" i="46" s="1"/>
  <c r="CE27" i="46" s="1"/>
  <c r="CA90" i="46"/>
  <c r="CA56" i="46" s="1"/>
  <c r="CA22" i="46" s="1"/>
  <c r="BW90" i="46"/>
  <c r="BW56" i="46" s="1"/>
  <c r="BW22" i="46" s="1"/>
  <c r="BS90" i="46"/>
  <c r="BS56" i="46" s="1"/>
  <c r="BS22" i="46" s="1"/>
  <c r="BS20" i="46" s="1"/>
  <c r="BS27" i="46" s="1"/>
  <c r="BO90" i="46"/>
  <c r="BO56" i="46" s="1"/>
  <c r="BO22" i="46" s="1"/>
  <c r="BO20" i="46" s="1"/>
  <c r="BO27" i="46" s="1"/>
  <c r="BK90" i="46"/>
  <c r="BK56" i="46" s="1"/>
  <c r="BK22" i="46" s="1"/>
  <c r="BE90" i="46"/>
  <c r="BE56" i="46" s="1"/>
  <c r="BE22" i="46" s="1"/>
  <c r="AY90" i="46"/>
  <c r="AY56" i="46" s="1"/>
  <c r="AY22" i="46" s="1"/>
  <c r="AY20" i="46" s="1"/>
  <c r="AY27" i="46" s="1"/>
  <c r="AU90" i="46"/>
  <c r="AU56" i="46" s="1"/>
  <c r="AU22" i="46" s="1"/>
  <c r="AU20" i="46" s="1"/>
  <c r="AU27" i="46" s="1"/>
  <c r="AQ90" i="46"/>
  <c r="AQ56" i="46" s="1"/>
  <c r="AQ22" i="46" s="1"/>
  <c r="AM90" i="46"/>
  <c r="AM56" i="46" s="1"/>
  <c r="AM22" i="46" s="1"/>
  <c r="AI90" i="46"/>
  <c r="AI56" i="46" s="1"/>
  <c r="AI22" i="46" s="1"/>
  <c r="AI20" i="46" s="1"/>
  <c r="AI27" i="46" s="1"/>
  <c r="AE90" i="46"/>
  <c r="AE56" i="46" s="1"/>
  <c r="AE22" i="46" s="1"/>
  <c r="AA90" i="46"/>
  <c r="AA56" i="46" s="1"/>
  <c r="AA22" i="46" s="1"/>
  <c r="U90" i="46"/>
  <c r="Q90" i="46"/>
  <c r="Q56" i="46" s="1"/>
  <c r="Q22" i="46" s="1"/>
  <c r="Q20" i="46" s="1"/>
  <c r="Q27" i="46" s="1"/>
  <c r="M90" i="46"/>
  <c r="M56" i="46" s="1"/>
  <c r="M22" i="46" s="1"/>
  <c r="M20" i="46" s="1"/>
  <c r="M27" i="46" s="1"/>
  <c r="I90" i="46"/>
  <c r="I56" i="46" s="1"/>
  <c r="I22" i="46" s="1"/>
  <c r="I20" i="46" s="1"/>
  <c r="I27" i="46" s="1"/>
  <c r="E90" i="46"/>
  <c r="E56" i="46" s="1"/>
  <c r="E22" i="46" s="1"/>
  <c r="E20" i="46" s="1"/>
  <c r="E27" i="46" s="1"/>
  <c r="BY56" i="46"/>
  <c r="BY22" i="46" s="1"/>
  <c r="BY20" i="46" s="1"/>
  <c r="BY27" i="46" s="1"/>
  <c r="CN56" i="46"/>
  <c r="CN22" i="46" s="1"/>
  <c r="CN20" i="46" s="1"/>
  <c r="CN27" i="46" s="1"/>
  <c r="CJ56" i="46"/>
  <c r="CJ22" i="46" s="1"/>
  <c r="CJ20" i="46" s="1"/>
  <c r="CJ27" i="46" s="1"/>
  <c r="CF56" i="46"/>
  <c r="CF22" i="46" s="1"/>
  <c r="CF20" i="46" s="1"/>
  <c r="CF27" i="46" s="1"/>
  <c r="CB56" i="46"/>
  <c r="CB22" i="46" s="1"/>
  <c r="CB20" i="46" s="1"/>
  <c r="CB27" i="46" s="1"/>
  <c r="BX56" i="46"/>
  <c r="BX22" i="46" s="1"/>
  <c r="BX20" i="46" s="1"/>
  <c r="BX27" i="46" s="1"/>
  <c r="BT56" i="46"/>
  <c r="BT22" i="46" s="1"/>
  <c r="BT20" i="46" s="1"/>
  <c r="BT27" i="46" s="1"/>
  <c r="BP56" i="46"/>
  <c r="BP22" i="46" s="1"/>
  <c r="BP20" i="46" s="1"/>
  <c r="BP27" i="46" s="1"/>
  <c r="BL56" i="46"/>
  <c r="BL22" i="46" s="1"/>
  <c r="BL20" i="46" s="1"/>
  <c r="BL27" i="46" s="1"/>
  <c r="BF56" i="46"/>
  <c r="BF22" i="46" s="1"/>
  <c r="BF20" i="46" s="1"/>
  <c r="BF27" i="46" s="1"/>
  <c r="BB56" i="46"/>
  <c r="BB22" i="46" s="1"/>
  <c r="BB20" i="46" s="1"/>
  <c r="BB27" i="46" s="1"/>
  <c r="AV56" i="46"/>
  <c r="AV22" i="46" s="1"/>
  <c r="AV20" i="46" s="1"/>
  <c r="AV27" i="46" s="1"/>
  <c r="AR56" i="46"/>
  <c r="AR22" i="46" s="1"/>
  <c r="AR20" i="46" s="1"/>
  <c r="AR27" i="46" s="1"/>
  <c r="AN56" i="46"/>
  <c r="AN22" i="46" s="1"/>
  <c r="AN20" i="46" s="1"/>
  <c r="AN27" i="46" s="1"/>
  <c r="AJ56" i="46"/>
  <c r="AJ22" i="46" s="1"/>
  <c r="AJ20" i="46" s="1"/>
  <c r="AJ27" i="46" s="1"/>
  <c r="AF56" i="46"/>
  <c r="AF22" i="46" s="1"/>
  <c r="AF20" i="46" s="1"/>
  <c r="AF27" i="46" s="1"/>
  <c r="AB56" i="46"/>
  <c r="AB22" i="46" s="1"/>
  <c r="AB20" i="46" s="1"/>
  <c r="AB27" i="46" s="1"/>
  <c r="J56" i="46"/>
  <c r="J22" i="46" s="1"/>
  <c r="J20" i="46" s="1"/>
  <c r="J27" i="46" s="1"/>
  <c r="AD56" i="46"/>
  <c r="AD22" i="46" s="1"/>
  <c r="AD20" i="46" s="1"/>
  <c r="AD27" i="46" s="1"/>
  <c r="CH56" i="46"/>
  <c r="CH22" i="46" s="1"/>
  <c r="CH20" i="46" s="1"/>
  <c r="CH27" i="46" s="1"/>
  <c r="BN56" i="46"/>
  <c r="BN22" i="46" s="1"/>
  <c r="BN20" i="46" s="1"/>
  <c r="BN27" i="46" s="1"/>
  <c r="CQ56" i="46"/>
  <c r="CQ22" i="46" s="1"/>
  <c r="CM56" i="46"/>
  <c r="CM22" i="46" s="1"/>
  <c r="U56" i="46"/>
  <c r="U22" i="46" s="1"/>
  <c r="U20" i="46" s="1"/>
  <c r="U27" i="46" s="1"/>
  <c r="AX56" i="46"/>
  <c r="AX22" i="46" s="1"/>
  <c r="AX20" i="46" s="1"/>
  <c r="AX27" i="46" s="1"/>
  <c r="CP56" i="46"/>
  <c r="CP22" i="46" s="1"/>
  <c r="CP20" i="46" s="1"/>
  <c r="CP27" i="46" s="1"/>
  <c r="CL56" i="46"/>
  <c r="CL22" i="46" s="1"/>
  <c r="CL20" i="46" s="1"/>
  <c r="CL27" i="46" s="1"/>
  <c r="CD56" i="46"/>
  <c r="CD22" i="46" s="1"/>
  <c r="CD20" i="46" s="1"/>
  <c r="CD27" i="46" s="1"/>
  <c r="BZ56" i="46"/>
  <c r="BZ22" i="46" s="1"/>
  <c r="BZ20" i="46" s="1"/>
  <c r="BZ27" i="46" s="1"/>
  <c r="BV56" i="46"/>
  <c r="BV22" i="46" s="1"/>
  <c r="BV20" i="46" s="1"/>
  <c r="BV27" i="46" s="1"/>
  <c r="BR56" i="46"/>
  <c r="BR22" i="46" s="1"/>
  <c r="BR20" i="46" s="1"/>
  <c r="BR27" i="46" s="1"/>
  <c r="BJ56" i="46"/>
  <c r="BJ22" i="46" s="1"/>
  <c r="BJ20" i="46" s="1"/>
  <c r="BJ27" i="46" s="1"/>
  <c r="BD56" i="46"/>
  <c r="BD22" i="46" s="1"/>
  <c r="BD20" i="46" s="1"/>
  <c r="BD27" i="46" s="1"/>
  <c r="AT56" i="46"/>
  <c r="AT22" i="46" s="1"/>
  <c r="AT20" i="46" s="1"/>
  <c r="AT27" i="46" s="1"/>
  <c r="AP56" i="46"/>
  <c r="AP22" i="46" s="1"/>
  <c r="AP20" i="46" s="1"/>
  <c r="AP27" i="46" s="1"/>
  <c r="AL56" i="46"/>
  <c r="AL22" i="46" s="1"/>
  <c r="AL20" i="46" s="1"/>
  <c r="AL27" i="46" s="1"/>
  <c r="AH56" i="46"/>
  <c r="AH22" i="46" s="1"/>
  <c r="AH20" i="46" s="1"/>
  <c r="AH27" i="46" s="1"/>
  <c r="Z56" i="46"/>
  <c r="Z22" i="46" s="1"/>
  <c r="Z20" i="46" s="1"/>
  <c r="Z27" i="46" s="1"/>
  <c r="T56" i="46"/>
  <c r="T22" i="46" s="1"/>
  <c r="T20" i="46" s="1"/>
  <c r="T27" i="46" s="1"/>
  <c r="H56" i="46"/>
  <c r="H22" i="46" s="1"/>
  <c r="H20" i="46" s="1"/>
  <c r="H27" i="46" s="1"/>
  <c r="CM20" i="46" l="1"/>
  <c r="CM27" i="46" s="1"/>
  <c r="BE20" i="46"/>
  <c r="BE27" i="46" s="1"/>
  <c r="F20" i="46"/>
  <c r="F27" i="46" s="1"/>
  <c r="CQ20" i="46"/>
  <c r="CQ27" i="46" s="1"/>
  <c r="AA20" i="46"/>
  <c r="AA27" i="46" s="1"/>
  <c r="AQ20" i="46"/>
  <c r="AQ27" i="46" s="1"/>
  <c r="BK20" i="46"/>
  <c r="BK27" i="46" s="1"/>
  <c r="CA20" i="46"/>
  <c r="CA27" i="46" s="1"/>
  <c r="K20" i="46"/>
  <c r="K27" i="46" s="1"/>
  <c r="AM20" i="46"/>
  <c r="AM27" i="46" s="1"/>
  <c r="BW20" i="46"/>
  <c r="BW27" i="46" s="1"/>
  <c r="AE20" i="46"/>
  <c r="AE27" i="46" s="1"/>
</calcChain>
</file>

<file path=xl/sharedStrings.xml><?xml version="1.0" encoding="utf-8"?>
<sst xmlns="http://schemas.openxmlformats.org/spreadsheetml/2006/main" count="548" uniqueCount="327">
  <si>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</si>
  <si>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</si>
  <si>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</si>
  <si>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</si>
  <si>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</si>
  <si>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</si>
  <si>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</si>
  <si>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</si>
  <si>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</si>
  <si>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</si>
  <si>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</si>
  <si>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</si>
  <si>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</si>
  <si>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</si>
  <si>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</si>
  <si>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</si>
  <si>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</si>
  <si>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</si>
  <si>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</si>
  <si>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</si>
  <si>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</si>
  <si>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</si>
  <si>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</si>
  <si>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</si>
  <si>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</si>
  <si>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</si>
  <si>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</si>
  <si>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</si>
  <si>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</si>
  <si>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</si>
  <si>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</si>
  <si>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</si>
  <si>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</si>
  <si>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</si>
  <si>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</si>
  <si>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</si>
  <si>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</si>
  <si>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</si>
  <si>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</si>
  <si>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</si>
  <si>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</si>
  <si>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</si>
  <si>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</si>
  <si>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</si>
  <si>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</si>
  <si>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</si>
  <si>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</si>
  <si>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</si>
  <si>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</si>
  <si>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</si>
  <si>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</si>
  <si>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</si>
  <si>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</si>
  <si>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</si>
  <si>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</si>
  <si>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</si>
  <si>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</si>
  <si>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</si>
  <si>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</si>
  <si>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</si>
  <si>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</si>
  <si>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</si>
  <si>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</si>
  <si>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</si>
  <si>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</si>
  <si>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</si>
  <si>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</si>
  <si>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</si>
  <si>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</si>
  <si>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</si>
  <si>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</si>
  <si>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</si>
  <si>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</si>
  <si>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</si>
  <si>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</si>
  <si>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</si>
  <si>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</si>
  <si>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</si>
  <si>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</si>
  <si>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</si>
  <si>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</si>
  <si>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</si>
  <si>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</si>
  <si>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</si>
  <si>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</si>
  <si>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</si>
  <si>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</si>
  <si>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</si>
  <si>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</si>
  <si>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</si>
  <si>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</si>
  <si>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</si>
  <si>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</si>
  <si>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</si>
  <si>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</si>
  <si>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</si>
  <si>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</si>
  <si>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</si>
  <si>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</si>
  <si>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</si>
  <si>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</si>
  <si>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</si>
  <si>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</si>
  <si>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</si>
  <si>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</si>
  <si>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</si>
  <si>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</si>
  <si>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</si>
  <si>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</si>
  <si>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</si>
  <si>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</si>
  <si>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</si>
  <si>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</si>
  <si>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</si>
  <si>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</si>
  <si>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</si>
  <si>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</si>
  <si>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</si>
  <si>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</si>
  <si>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</si>
  <si>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</si>
  <si>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</si>
  <si>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</si>
  <si>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</si>
  <si>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7.1</t>
  </si>
  <si>
    <t>7.2</t>
  </si>
  <si>
    <t>8.1</t>
  </si>
  <si>
    <t>8.2</t>
  </si>
  <si>
    <t>8.3</t>
  </si>
  <si>
    <t>8.4</t>
  </si>
  <si>
    <t>9.1</t>
  </si>
  <si>
    <t>9.2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</si>
  <si>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</si>
  <si>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</si>
  <si>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</si>
  <si>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J 19-02</t>
  </si>
  <si>
    <t>J 19-16</t>
  </si>
  <si>
    <t>J 19-09</t>
  </si>
  <si>
    <t>J 19-05</t>
  </si>
  <si>
    <t>J 19-17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</si>
  <si>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</si>
  <si>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</si>
  <si>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</si>
  <si>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</si>
  <si>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>Акционерное общество  "Западная энергетическая компания"</t>
  </si>
  <si>
    <t>полное наименование субъекта электроэнергетики</t>
  </si>
  <si>
    <t>1.2.4.2</t>
  </si>
  <si>
    <t>Модернизация , техническое перевооружение прочих объектов основных средств , всего, в том числе</t>
  </si>
  <si>
    <t>1.4.</t>
  </si>
  <si>
    <t xml:space="preserve"> реквизиты решения органа исполнительной власти, утвердившего инвестиционную программу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</si>
  <si>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</si>
  <si>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</si>
  <si>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</si>
  <si>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</si>
  <si>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</si>
  <si>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</si>
  <si>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</si>
  <si>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</si>
  <si>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</si>
  <si>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</si>
  <si>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</si>
  <si>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</si>
  <si>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</si>
  <si>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</si>
  <si>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</si>
  <si>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</si>
  <si>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</si>
  <si>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</si>
  <si>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</si>
  <si>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</si>
  <si>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</si>
  <si>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</si>
  <si>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</si>
  <si>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</si>
  <si>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</si>
  <si>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M 22-01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</si>
  <si>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</si>
  <si>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</si>
  <si>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</si>
  <si>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 xml:space="preserve"> на год 2027</t>
  </si>
  <si>
    <t>Год раскрытия информации: 2024 год</t>
  </si>
  <si>
    <t xml:space="preserve">Модернизация системы видеонаблюдения на ПС "Луговая" АО "Западная энергетическая компания" 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</si>
  <si>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</si>
  <si>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</si>
  <si>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</si>
  <si>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</si>
  <si>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</si>
  <si>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</si>
  <si>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</si>
  <si>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</si>
  <si>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</si>
  <si>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</si>
  <si>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</si>
  <si>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</si>
  <si>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</si>
  <si>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</si>
  <si>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</si>
  <si>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</si>
  <si>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</si>
  <si>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</si>
  <si>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</si>
  <si>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</si>
  <si>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</si>
  <si>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</si>
  <si>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</si>
  <si>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</si>
  <si>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</si>
  <si>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</si>
  <si>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</si>
  <si>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</si>
  <si>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</si>
  <si>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</si>
  <si>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</si>
  <si>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</si>
  <si>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</si>
  <si>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</si>
  <si>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</si>
  <si>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</si>
  <si>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</si>
  <si>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</si>
  <si>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</si>
  <si>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</si>
  <si>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</si>
  <si>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</si>
  <si>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</si>
  <si>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</si>
  <si>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</si>
  <si>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</si>
  <si>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</si>
  <si>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</si>
  <si>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Реконструкция ПС 110 кВ "Университетская"</t>
  </si>
  <si>
    <t>O 24-03</t>
  </si>
  <si>
    <t>O 24-04</t>
  </si>
  <si>
    <t>Реконструкция  распределительного пункта 10 кВ (РП 37) с заменой оборудования 10 кВ  по адресу г. Калининград, ул. Ю. Маточкина, д. 12 а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</si>
  <si>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</si>
  <si>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</si>
  <si>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</si>
  <si>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</si>
  <si>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</si>
  <si>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</si>
  <si>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</si>
  <si>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</si>
  <si>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</si>
  <si>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Реконструкция КЛ-15кВ от ТП-2 пос. Южный до ТП-5 пос. Северный, Багратионовского р-на -1,920 км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</si>
  <si>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</si>
  <si>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</si>
  <si>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</si>
  <si>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</si>
  <si>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</si>
  <si>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</si>
  <si>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</si>
  <si>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</si>
  <si>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</si>
  <si>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</si>
  <si>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</si>
  <si>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</si>
  <si>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</si>
  <si>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</si>
  <si>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</si>
  <si>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</si>
  <si>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</si>
  <si>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</si>
  <si>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</si>
  <si>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</si>
  <si>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</si>
  <si>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</si>
  <si>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</si>
  <si>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</si>
  <si>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</si>
  <si>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</si>
  <si>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</si>
  <si>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</si>
  <si>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</si>
  <si>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</si>
  <si>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</si>
  <si>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</si>
  <si>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</si>
  <si>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</si>
  <si>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</si>
  <si>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</si>
  <si>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</si>
  <si>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</si>
  <si>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</si>
  <si>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</si>
  <si>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</si>
  <si>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</si>
  <si>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</si>
  <si>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</si>
  <si>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</si>
  <si>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</si>
  <si>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</si>
  <si>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</si>
  <si>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</si>
  <si>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</si>
  <si>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</si>
  <si>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</si>
  <si>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</si>
  <si>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</si>
  <si>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8.5</t>
  </si>
  <si>
    <t>8.6</t>
  </si>
  <si>
    <t>5.19</t>
  </si>
  <si>
    <t>5.20</t>
  </si>
  <si>
    <t>10.3</t>
  </si>
  <si>
    <t>10.4</t>
  </si>
  <si>
    <t>11.1</t>
  </si>
  <si>
    <t>11.2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</si>
  <si>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</si>
  <si>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</si>
  <si>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</si>
  <si>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</si>
  <si>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</si>
  <si>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</si>
  <si>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</si>
  <si>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</si>
  <si>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</si>
  <si>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</si>
  <si>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</si>
  <si>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</si>
  <si>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</si>
  <si>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</si>
  <si>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</si>
  <si>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</si>
  <si>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</si>
  <si>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</si>
  <si>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7.3</t>
  </si>
  <si>
    <t>7.4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</si>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</sst>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9" fillId="0" borderId="0" xfId="16" applyFont="1"/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8" fillId="0" borderId="0" xfId="0" applyFont="1"/>
    <xf numFmtId="0" fontId="2" fillId="0" borderId="0" xfId="16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18" xfId="16" applyFont="1" applyBorder="1" applyAlignment="1">
      <alignment horizontal="center" vertical="center" textRotation="90" wrapText="1"/>
    </xf>
    <xf numFmtId="0" fontId="2" fillId="0" borderId="15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4" fontId="2" fillId="0" borderId="4" xfId="16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" xfId="16" applyFont="1" applyBorder="1" applyAlignment="1">
      <alignment horizontal="center" vertical="center" textRotation="90" wrapText="1"/>
    </xf>
    <xf numFmtId="49" fontId="2" fillId="0" borderId="15" xfId="16" applyNumberFormat="1" applyFont="1" applyBorder="1" applyAlignment="1">
      <alignment horizontal="center" vertical="center"/>
    </xf>
    <xf numFmtId="0" fontId="2" fillId="0" borderId="15" xfId="16" applyFont="1" applyBorder="1" applyAlignment="1">
      <alignment horizontal="center"/>
    </xf>
    <xf numFmtId="49" fontId="2" fillId="0" borderId="15" xfId="16" applyNumberFormat="1" applyFont="1" applyBorder="1" applyAlignment="1">
      <alignment horizontal="center"/>
    </xf>
    <xf numFmtId="0" fontId="2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 shrinkToFit="1"/>
    </xf>
    <xf numFmtId="4" fontId="2" fillId="0" borderId="13" xfId="0" applyNumberFormat="1" applyFont="1" applyBorder="1" applyAlignment="1">
      <alignment horizontal="center" vertical="center"/>
    </xf>
    <xf numFmtId="167" fontId="10" fillId="0" borderId="1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 shrinkToFit="1"/>
    </xf>
    <xf numFmtId="0" fontId="2" fillId="0" borderId="14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2" fontId="10" fillId="0" borderId="15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167" fontId="10" fillId="0" borderId="1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2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3" xfId="26" applyFont="1" applyBorder="1" applyAlignment="1">
      <alignment horizontal="left" vertical="center" wrapText="1"/>
    </xf>
    <xf numFmtId="0" fontId="10" fillId="0" borderId="13" xfId="26" applyFont="1" applyBorder="1" applyAlignment="1">
      <alignment horizontal="center" vertical="center" wrapText="1"/>
    </xf>
    <xf numFmtId="2" fontId="10" fillId="0" borderId="15" xfId="26" applyNumberFormat="1" applyFont="1" applyBorder="1" applyAlignment="1">
      <alignment horizontal="center" vertical="center" wrapText="1"/>
    </xf>
    <xf numFmtId="0" fontId="10" fillId="0" borderId="14" xfId="26" applyFont="1" applyBorder="1" applyAlignment="1">
      <alignment horizontal="center" vertical="center" wrapText="1"/>
    </xf>
    <xf numFmtId="0" fontId="10" fillId="0" borderId="14" xfId="26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0" xfId="16" applyFont="1" applyAlignment="1">
      <alignment horizontal="center" vertical="center"/>
    </xf>
    <xf numFmtId="0" fontId="9" fillId="0" borderId="0" xfId="16" applyFont="1" applyAlignment="1">
      <alignment horizontal="center"/>
    </xf>
    <xf numFmtId="0" fontId="10" fillId="0" borderId="0" xfId="16" applyFont="1" applyAlignment="1">
      <alignment horizontal="center"/>
    </xf>
    <xf numFmtId="0" fontId="11" fillId="0" borderId="0" xfId="16" applyFont="1" applyAlignment="1">
      <alignment horizontal="center" vertical="center"/>
    </xf>
    <xf numFmtId="0" fontId="2" fillId="0" borderId="0" xfId="16" applyFont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8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4" xfId="16" applyFont="1" applyBorder="1" applyAlignment="1">
      <alignment horizontal="center" vertical="center"/>
    </xf>
    <xf numFmtId="0" fontId="2" fillId="0" borderId="15" xfId="16" applyFont="1" applyBorder="1" applyAlignment="1">
      <alignment horizontal="center" vertical="center"/>
    </xf>
    <xf numFmtId="0" fontId="2" fillId="0" borderId="18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19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20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49" fontId="2" fillId="0" borderId="16" xfId="16" applyNumberFormat="1" applyFont="1" applyBorder="1" applyAlignment="1">
      <alignment horizontal="center" vertical="center" wrapText="1"/>
    </xf>
    <xf numFmtId="49" fontId="2" fillId="0" borderId="17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CA2D7CC8-7EAF-4A13-8E3F-70B057572CB7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200025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257175</xdr:colOff>
          <xdr:row>14</xdr:row>
          <xdr:rowOff>2333625</xdr:rowOff>
        </xdr:from>
        <xdr:to>
          <xdr:col>40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276225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485775</xdr:colOff>
          <xdr:row>15</xdr:row>
          <xdr:rowOff>9525</xdr:rowOff>
        </xdr:from>
        <xdr:to>
          <xdr:col>38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323850</xdr:colOff>
          <xdr:row>14</xdr:row>
          <xdr:rowOff>2352675</xdr:rowOff>
        </xdr:from>
        <xdr:to>
          <xdr:col>34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29</xdr:col>
      <xdr:colOff>224972</xdr:colOff>
      <xdr:row>14</xdr:row>
      <xdr:rowOff>2289140</xdr:rowOff>
    </xdr:from>
    <xdr:to>
      <xdr:col>30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35</xdr:col>
      <xdr:colOff>533400</xdr:colOff>
      <xdr:row>14</xdr:row>
      <xdr:rowOff>2362201</xdr:rowOff>
    </xdr:from>
    <xdr:to>
      <xdr:col>36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75</xdr:col>
      <xdr:colOff>527502</xdr:colOff>
      <xdr:row>14</xdr:row>
      <xdr:rowOff>2272847</xdr:rowOff>
    </xdr:from>
    <xdr:to>
      <xdr:col>76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77</xdr:col>
      <xdr:colOff>209093</xdr:colOff>
      <xdr:row>14</xdr:row>
      <xdr:rowOff>2393496</xdr:rowOff>
    </xdr:from>
    <xdr:to>
      <xdr:col>78</xdr:col>
      <xdr:colOff>344709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79</xdr:col>
      <xdr:colOff>360587</xdr:colOff>
      <xdr:row>14</xdr:row>
      <xdr:rowOff>3041197</xdr:rowOff>
    </xdr:from>
    <xdr:to>
      <xdr:col>80</xdr:col>
      <xdr:colOff>262162</xdr:colOff>
      <xdr:row>14</xdr:row>
      <xdr:rowOff>3401282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68587" y="6994072"/>
          <a:ext cx="60007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371475</xdr:colOff>
          <xdr:row>14</xdr:row>
          <xdr:rowOff>3228975</xdr:rowOff>
        </xdr:from>
        <xdr:to>
          <xdr:col>82</xdr:col>
          <xdr:colOff>628650</xdr:colOff>
          <xdr:row>14</xdr:row>
          <xdr:rowOff>3486150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371475</xdr:colOff>
          <xdr:row>14</xdr:row>
          <xdr:rowOff>2486025</xdr:rowOff>
        </xdr:from>
        <xdr:to>
          <xdr:col>84</xdr:col>
          <xdr:colOff>581025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2695575</xdr:rowOff>
        </xdr:from>
        <xdr:to>
          <xdr:col>86</xdr:col>
          <xdr:colOff>247650</xdr:colOff>
          <xdr:row>14</xdr:row>
          <xdr:rowOff>3009900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304800</xdr:colOff>
          <xdr:row>14</xdr:row>
          <xdr:rowOff>2733675</xdr:rowOff>
        </xdr:from>
        <xdr:to>
          <xdr:col>88</xdr:col>
          <xdr:colOff>190500</xdr:colOff>
          <xdr:row>14</xdr:row>
          <xdr:rowOff>2962275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428625</xdr:colOff>
          <xdr:row>14</xdr:row>
          <xdr:rowOff>2486025</xdr:rowOff>
        </xdr:from>
        <xdr:to>
          <xdr:col>90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390525</xdr:colOff>
          <xdr:row>14</xdr:row>
          <xdr:rowOff>2590800</xdr:rowOff>
        </xdr:from>
        <xdr:to>
          <xdr:col>92</xdr:col>
          <xdr:colOff>9525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561975</xdr:colOff>
          <xdr:row>14</xdr:row>
          <xdr:rowOff>2657475</xdr:rowOff>
        </xdr:from>
        <xdr:to>
          <xdr:col>94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307067</xdr:colOff>
      <xdr:row>14</xdr:row>
      <xdr:rowOff>2319565</xdr:rowOff>
    </xdr:from>
    <xdr:to>
      <xdr:col>44</xdr:col>
      <xdr:colOff>226329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49</xdr:col>
      <xdr:colOff>587374</xdr:colOff>
      <xdr:row>14</xdr:row>
      <xdr:rowOff>2477408</xdr:rowOff>
    </xdr:from>
    <xdr:to>
      <xdr:col>50</xdr:col>
      <xdr:colOff>548820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58</xdr:col>
      <xdr:colOff>510264</xdr:colOff>
      <xdr:row>14</xdr:row>
      <xdr:rowOff>2254251</xdr:rowOff>
    </xdr:from>
    <xdr:to>
      <xdr:col>59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67</xdr:col>
      <xdr:colOff>159202</xdr:colOff>
      <xdr:row>14</xdr:row>
      <xdr:rowOff>2279197</xdr:rowOff>
    </xdr:from>
    <xdr:to>
      <xdr:col>68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71</xdr:col>
      <xdr:colOff>509812</xdr:colOff>
      <xdr:row>14</xdr:row>
      <xdr:rowOff>2710997</xdr:rowOff>
    </xdr:from>
    <xdr:to>
      <xdr:col>72</xdr:col>
      <xdr:colOff>544738</xdr:colOff>
      <xdr:row>14</xdr:row>
      <xdr:rowOff>3099211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73</xdr:col>
      <xdr:colOff>278036</xdr:colOff>
      <xdr:row>14</xdr:row>
      <xdr:rowOff>2542722</xdr:rowOff>
    </xdr:from>
    <xdr:to>
      <xdr:col>74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0</xdr:rowOff>
        </xdr:from>
        <xdr:to>
          <xdr:col>23</xdr:col>
          <xdr:colOff>314325</xdr:colOff>
          <xdr:row>15</xdr:row>
          <xdr:rowOff>9525</xdr:rowOff>
        </xdr:to>
        <xdr:sp macro="" textlink="">
          <xdr:nvSpPr>
            <xdr:cNvPr id="14473" name="Object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00000000-0008-0000-0000-00008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304800</xdr:colOff>
          <xdr:row>15</xdr:row>
          <xdr:rowOff>9525</xdr:rowOff>
        </xdr:to>
        <xdr:sp macro="" textlink="">
          <xdr:nvSpPr>
            <xdr:cNvPr id="14474" name="Object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00000000-0008-0000-0000-00008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89" Type="http://schemas.openxmlformats.org/officeDocument/2006/relationships/oleObject" Target="../embeddings/oleObject62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88" Type="http://schemas.openxmlformats.org/officeDocument/2006/relationships/oleObject" Target="../embeddings/oleObject6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T157"/>
  <sheetViews>
    <sheetView tabSelected="1" zoomScale="60" zoomScaleNormal="60" workbookViewId="0">
      <selection activeCell="B13" sqref="B13:B16"/>
    </sheetView>
  </sheetViews>
  <sheetFormatPr defaultColWidth="9.140625" defaultRowHeight="15" outlineLevelCol="1" x14ac:dyDescent="0.25"/>
  <cols>
    <col min="1" max="1" width="11.28515625" style="4" customWidth="1"/>
    <col min="2" max="2" width="70" style="4" customWidth="1"/>
    <col min="3" max="3" width="13.85546875" style="4" customWidth="1"/>
    <col min="4" max="8" width="9.140625" style="4" customWidth="1" outlineLevel="1"/>
    <col min="9" max="9" width="10.42578125" style="4" customWidth="1" outlineLevel="1"/>
    <col min="10" max="14" width="9.140625" style="4" customWidth="1" outlineLevel="1"/>
    <col min="15" max="15" width="10.28515625" style="4" customWidth="1" outlineLevel="1"/>
    <col min="16" max="20" width="9.140625" style="4" customWidth="1" outlineLevel="1"/>
    <col min="21" max="25" width="9.7109375" style="4" customWidth="1" outlineLevel="1"/>
    <col min="26" max="26" width="11" style="4" customWidth="1" outlineLevel="1"/>
    <col min="27" max="27" width="9.85546875" style="4" customWidth="1" outlineLevel="1"/>
    <col min="28" max="32" width="9.140625" style="4" customWidth="1" outlineLevel="1"/>
    <col min="33" max="33" width="11.140625" style="4" customWidth="1" outlineLevel="1"/>
    <col min="34" max="36" width="9.140625" style="4" customWidth="1" outlineLevel="1"/>
    <col min="37" max="37" width="10.7109375" style="4" customWidth="1" outlineLevel="1"/>
    <col min="38" max="38" width="9.140625" style="4" customWidth="1" outlineLevel="1"/>
    <col min="39" max="39" width="11.42578125" style="4" customWidth="1" outlineLevel="1"/>
    <col min="40" max="56" width="9.140625" style="4" customWidth="1" outlineLevel="1"/>
    <col min="57" max="57" width="9.5703125" style="4" customWidth="1" outlineLevel="1"/>
    <col min="58" max="72" width="9.140625" style="4" customWidth="1" outlineLevel="1"/>
    <col min="73" max="73" width="11.140625" style="4" customWidth="1" outlineLevel="1"/>
    <col min="74" max="74" width="10" style="4" customWidth="1" outlineLevel="1"/>
    <col min="75" max="75" width="10.42578125" style="4" customWidth="1" outlineLevel="1"/>
    <col min="76" max="76" width="10" style="4" customWidth="1" outlineLevel="1"/>
    <col min="77" max="77" width="11.28515625" style="4" customWidth="1" outlineLevel="1"/>
    <col min="78" max="79" width="9.140625" style="4" customWidth="1" outlineLevel="1"/>
    <col min="80" max="80" width="10.5703125" style="4" customWidth="1" outlineLevel="1"/>
    <col min="81" max="81" width="9" style="4" customWidth="1" outlineLevel="1"/>
    <col min="82" max="82" width="9.140625" style="4" customWidth="1" outlineLevel="1"/>
    <col min="83" max="83" width="13" style="47" customWidth="1" outlineLevel="1"/>
    <col min="84" max="84" width="12.140625" style="4" customWidth="1" outlineLevel="1"/>
    <col min="85" max="85" width="13.28515625" style="47" customWidth="1" outlineLevel="1"/>
    <col min="86" max="87" width="9.140625" style="4" customWidth="1" outlineLevel="1"/>
    <col min="88" max="88" width="10" style="4" customWidth="1" outlineLevel="1"/>
    <col min="89" max="89" width="9.5703125" style="4" customWidth="1" outlineLevel="1"/>
    <col min="90" max="90" width="9.140625" style="4" customWidth="1" outlineLevel="1"/>
    <col min="91" max="91" width="10.5703125" style="4" customWidth="1" outlineLevel="1"/>
    <col min="92" max="92" width="13.85546875" style="4" customWidth="1" outlineLevel="1"/>
    <col min="93" max="93" width="12.140625" style="4" customWidth="1" outlineLevel="1"/>
    <col min="94" max="94" width="9.140625" style="4" customWidth="1" outlineLevel="1"/>
    <col min="95" max="95" width="14" style="4" customWidth="1" outlineLevel="1"/>
    <col min="96" max="16384" width="9.140625" style="4"/>
  </cols>
  <sheetData>
    <row r="1" spans="1:95" s="1" customFormat="1" ht="18.75" x14ac:dyDescent="0.2">
      <c r="A1" s="54" t="s">
        <v>140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V1" s="2" t="s">
        <v>141</v>
      </c>
    </row>
    <row r="2" spans="1:95" s="1" customFormat="1" ht="18.75" x14ac:dyDescent="0.3">
      <c r="A2" s="54" t="s">
        <v>142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V2" s="3" t="s">
        <v>143</v>
      </c>
    </row>
    <row r="3" spans="1:95" s="1" customFormat="1" ht="18.75" x14ac:dyDescent="0.3">
      <c r="A3" s="56" t="s">
        <v>179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95" s="1" customFormat="1" ht="15.75" customHeight="1" x14ac:dyDescent="0.2"/>
    <row r="5" spans="1:95" s="1" customFormat="1" ht="21.75" customHeight="1" x14ac:dyDescent="0.2">
      <c r="A5" s="57" t="s">
        <v>144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95" s="1" customFormat="1" ht="15.75" customHeight="1" x14ac:dyDescent="0.2">
      <c r="A6" s="58" t="s">
        <v>145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</row>
    <row r="7" spans="1:95" ht="18.75" x14ac:dyDescent="0.3">
      <c r="B7" s="1"/>
      <c r="C7" s="56" t="s">
        <v>180</v>
      </c>
      <c r="D7" s="56"/>
      <c r="E7" s="56"/>
      <c r="F7" s="56"/>
      <c r="G7" s="56"/>
      <c r="H7" s="56"/>
      <c r="I7" s="56"/>
      <c r="J7" s="5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</row>
    <row r="8" spans="1:95" ht="34.5" customHeight="1" x14ac:dyDescent="0.25">
      <c r="A8" s="54" t="s">
        <v>326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</row>
    <row r="9" spans="1:95" x14ac:dyDescent="0.25">
      <c r="A9" s="1"/>
      <c r="B9" s="55" t="s">
        <v>149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</row>
    <row r="10" spans="1:95" ht="15.75" x14ac:dyDescent="0.25">
      <c r="A10" s="6" t="s">
        <v>102</v>
      </c>
      <c r="C10" s="6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</row>
    <row r="13" spans="1:95" s="9" customFormat="1" ht="15.75" customHeight="1" x14ac:dyDescent="0.25">
      <c r="A13" s="60" t="s">
        <v>34</v>
      </c>
      <c r="B13" s="61" t="s">
        <v>35</v>
      </c>
      <c r="C13" s="61" t="s">
        <v>99</v>
      </c>
      <c r="D13" s="61" t="s">
        <v>103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2"/>
      <c r="W13" s="62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3"/>
      <c r="BA13" s="63"/>
      <c r="BB13" s="61"/>
      <c r="BC13" s="61"/>
      <c r="BD13" s="61"/>
      <c r="BE13" s="61"/>
      <c r="BF13" s="61"/>
      <c r="BG13" s="61"/>
      <c r="BH13" s="63"/>
      <c r="BI13" s="63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  <row r="14" spans="1:95" s="1" customFormat="1" ht="69.75" customHeight="1" x14ac:dyDescent="0.2">
      <c r="A14" s="60"/>
      <c r="B14" s="61"/>
      <c r="C14" s="61"/>
      <c r="D14" s="61" t="s">
        <v>104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2"/>
      <c r="W14" s="62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 t="s">
        <v>105</v>
      </c>
      <c r="AQ14" s="61"/>
      <c r="AR14" s="61"/>
      <c r="AS14" s="61"/>
      <c r="AT14" s="61"/>
      <c r="AU14" s="61"/>
      <c r="AV14" s="61"/>
      <c r="AW14" s="61"/>
      <c r="AX14" s="61"/>
      <c r="AY14" s="61"/>
      <c r="AZ14" s="63"/>
      <c r="BA14" s="63"/>
      <c r="BB14" s="61"/>
      <c r="BC14" s="61"/>
      <c r="BD14" s="61"/>
      <c r="BE14" s="61"/>
      <c r="BF14" s="61"/>
      <c r="BG14" s="61"/>
      <c r="BH14" s="63"/>
      <c r="BI14" s="63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 t="s">
        <v>106</v>
      </c>
      <c r="BW14" s="61"/>
      <c r="BX14" s="61"/>
      <c r="BY14" s="61"/>
      <c r="BZ14" s="61"/>
      <c r="CA14" s="61"/>
      <c r="CB14" s="61" t="s">
        <v>107</v>
      </c>
      <c r="CC14" s="61"/>
      <c r="CD14" s="61"/>
      <c r="CE14" s="61"/>
      <c r="CF14" s="61" t="s">
        <v>108</v>
      </c>
      <c r="CG14" s="61"/>
      <c r="CH14" s="61"/>
      <c r="CI14" s="61"/>
      <c r="CJ14" s="61"/>
      <c r="CK14" s="61"/>
      <c r="CL14" s="61" t="s">
        <v>109</v>
      </c>
      <c r="CM14" s="61"/>
      <c r="CN14" s="61"/>
      <c r="CO14" s="61"/>
      <c r="CP14" s="61" t="s">
        <v>110</v>
      </c>
      <c r="CQ14" s="61"/>
    </row>
    <row r="15" spans="1:95" s="1" customFormat="1" ht="278.25" customHeight="1" x14ac:dyDescent="0.2">
      <c r="A15" s="60"/>
      <c r="B15" s="61"/>
      <c r="C15" s="61"/>
      <c r="D15" s="61" t="s">
        <v>152</v>
      </c>
      <c r="E15" s="61"/>
      <c r="F15" s="61"/>
      <c r="G15" s="61"/>
      <c r="H15" s="61"/>
      <c r="I15" s="61"/>
      <c r="J15" s="61"/>
      <c r="K15" s="61"/>
      <c r="L15" s="61" t="s">
        <v>153</v>
      </c>
      <c r="M15" s="61"/>
      <c r="N15" s="61"/>
      <c r="O15" s="61"/>
      <c r="P15" s="61"/>
      <c r="Q15" s="61"/>
      <c r="R15" s="61" t="s">
        <v>154</v>
      </c>
      <c r="S15" s="61"/>
      <c r="T15" s="61"/>
      <c r="U15" s="61"/>
      <c r="V15" s="62"/>
      <c r="W15" s="62"/>
      <c r="X15" s="61"/>
      <c r="Y15" s="61"/>
      <c r="Z15" s="61"/>
      <c r="AA15" s="61"/>
      <c r="AB15" s="61" t="s">
        <v>155</v>
      </c>
      <c r="AC15" s="61"/>
      <c r="AD15" s="61"/>
      <c r="AE15" s="61"/>
      <c r="AF15" s="61"/>
      <c r="AG15" s="61"/>
      <c r="AH15" s="61" t="s">
        <v>156</v>
      </c>
      <c r="AI15" s="61"/>
      <c r="AJ15" s="61" t="s">
        <v>111</v>
      </c>
      <c r="AK15" s="61"/>
      <c r="AL15" s="64" t="s">
        <v>157</v>
      </c>
      <c r="AM15" s="64"/>
      <c r="AN15" s="61" t="s">
        <v>158</v>
      </c>
      <c r="AO15" s="61"/>
      <c r="AP15" s="61" t="s">
        <v>159</v>
      </c>
      <c r="AQ15" s="61"/>
      <c r="AR15" s="61"/>
      <c r="AS15" s="61"/>
      <c r="AT15" s="61"/>
      <c r="AU15" s="61"/>
      <c r="AV15" s="61" t="s">
        <v>160</v>
      </c>
      <c r="AW15" s="61"/>
      <c r="AX15" s="61"/>
      <c r="AY15" s="61"/>
      <c r="AZ15" s="63"/>
      <c r="BA15" s="63"/>
      <c r="BB15" s="61"/>
      <c r="BC15" s="61"/>
      <c r="BD15" s="61"/>
      <c r="BE15" s="61"/>
      <c r="BF15" s="61" t="s">
        <v>161</v>
      </c>
      <c r="BG15" s="61"/>
      <c r="BH15" s="63"/>
      <c r="BI15" s="63"/>
      <c r="BJ15" s="61"/>
      <c r="BK15" s="61"/>
      <c r="BL15" s="61"/>
      <c r="BM15" s="61"/>
      <c r="BN15" s="61" t="s">
        <v>162</v>
      </c>
      <c r="BO15" s="61"/>
      <c r="BP15" s="61"/>
      <c r="BQ15" s="61"/>
      <c r="BR15" s="61"/>
      <c r="BS15" s="61"/>
      <c r="BT15" s="64" t="s">
        <v>112</v>
      </c>
      <c r="BU15" s="64"/>
      <c r="BV15" s="64" t="s">
        <v>113</v>
      </c>
      <c r="BW15" s="64"/>
      <c r="BX15" s="64" t="s">
        <v>114</v>
      </c>
      <c r="BY15" s="64"/>
      <c r="BZ15" s="64" t="s">
        <v>115</v>
      </c>
      <c r="CA15" s="64"/>
      <c r="CB15" s="64" t="s">
        <v>177</v>
      </c>
      <c r="CC15" s="64"/>
      <c r="CD15" s="64" t="s">
        <v>178</v>
      </c>
      <c r="CE15" s="64"/>
      <c r="CF15" s="64" t="s">
        <v>163</v>
      </c>
      <c r="CG15" s="64"/>
      <c r="CH15" s="64" t="s">
        <v>164</v>
      </c>
      <c r="CI15" s="64"/>
      <c r="CJ15" s="64" t="s">
        <v>165</v>
      </c>
      <c r="CK15" s="64"/>
      <c r="CL15" s="64" t="s">
        <v>166</v>
      </c>
      <c r="CM15" s="64"/>
      <c r="CN15" s="64" t="s">
        <v>167</v>
      </c>
      <c r="CO15" s="64"/>
      <c r="CP15" s="64" t="s">
        <v>168</v>
      </c>
      <c r="CQ15" s="64"/>
    </row>
    <row r="16" spans="1:95" s="1" customFormat="1" ht="51" customHeight="1" x14ac:dyDescent="0.2">
      <c r="A16" s="60"/>
      <c r="B16" s="61"/>
      <c r="C16" s="61"/>
      <c r="D16" s="10" t="s">
        <v>245</v>
      </c>
      <c r="E16" s="10" t="s">
        <v>246</v>
      </c>
      <c r="F16" s="10" t="s">
        <v>245</v>
      </c>
      <c r="G16" s="10" t="s">
        <v>246</v>
      </c>
      <c r="H16" s="10" t="s">
        <v>245</v>
      </c>
      <c r="I16" s="10" t="s">
        <v>246</v>
      </c>
      <c r="J16" s="10" t="s">
        <v>245</v>
      </c>
      <c r="K16" s="10" t="s">
        <v>246</v>
      </c>
      <c r="L16" s="10" t="s">
        <v>245</v>
      </c>
      <c r="M16" s="10" t="s">
        <v>246</v>
      </c>
      <c r="N16" s="10" t="s">
        <v>245</v>
      </c>
      <c r="O16" s="10" t="s">
        <v>246</v>
      </c>
      <c r="P16" s="10" t="s">
        <v>245</v>
      </c>
      <c r="Q16" s="10" t="s">
        <v>246</v>
      </c>
      <c r="R16" s="10" t="s">
        <v>245</v>
      </c>
      <c r="S16" s="10" t="s">
        <v>246</v>
      </c>
      <c r="T16" s="10" t="s">
        <v>245</v>
      </c>
      <c r="U16" s="10" t="s">
        <v>246</v>
      </c>
      <c r="V16" s="10" t="s">
        <v>245</v>
      </c>
      <c r="W16" s="10" t="s">
        <v>246</v>
      </c>
      <c r="X16" s="10" t="s">
        <v>245</v>
      </c>
      <c r="Y16" s="10" t="s">
        <v>246</v>
      </c>
      <c r="Z16" s="10" t="s">
        <v>245</v>
      </c>
      <c r="AA16" s="10" t="s">
        <v>246</v>
      </c>
      <c r="AB16" s="10" t="s">
        <v>245</v>
      </c>
      <c r="AC16" s="10" t="s">
        <v>246</v>
      </c>
      <c r="AD16" s="10" t="s">
        <v>245</v>
      </c>
      <c r="AE16" s="10" t="s">
        <v>246</v>
      </c>
      <c r="AF16" s="10" t="s">
        <v>245</v>
      </c>
      <c r="AG16" s="10" t="s">
        <v>246</v>
      </c>
      <c r="AH16" s="10" t="s">
        <v>245</v>
      </c>
      <c r="AI16" s="10" t="s">
        <v>246</v>
      </c>
      <c r="AJ16" s="10" t="s">
        <v>245</v>
      </c>
      <c r="AK16" s="10" t="s">
        <v>246</v>
      </c>
      <c r="AL16" s="10" t="s">
        <v>245</v>
      </c>
      <c r="AM16" s="10" t="s">
        <v>246</v>
      </c>
      <c r="AN16" s="10" t="s">
        <v>245</v>
      </c>
      <c r="AO16" s="10" t="s">
        <v>246</v>
      </c>
      <c r="AP16" s="10" t="s">
        <v>245</v>
      </c>
      <c r="AQ16" s="10" t="s">
        <v>246</v>
      </c>
      <c r="AR16" s="10" t="s">
        <v>245</v>
      </c>
      <c r="AS16" s="10" t="s">
        <v>246</v>
      </c>
      <c r="AT16" s="10" t="s">
        <v>245</v>
      </c>
      <c r="AU16" s="10" t="s">
        <v>246</v>
      </c>
      <c r="AV16" s="10" t="s">
        <v>245</v>
      </c>
      <c r="AW16" s="10" t="s">
        <v>246</v>
      </c>
      <c r="AX16" s="10" t="s">
        <v>245</v>
      </c>
      <c r="AY16" s="10" t="s">
        <v>246</v>
      </c>
      <c r="AZ16" s="11" t="s">
        <v>245</v>
      </c>
      <c r="BA16" s="11" t="s">
        <v>246</v>
      </c>
      <c r="BB16" s="10" t="s">
        <v>245</v>
      </c>
      <c r="BC16" s="10" t="s">
        <v>246</v>
      </c>
      <c r="BD16" s="10" t="s">
        <v>245</v>
      </c>
      <c r="BE16" s="10" t="s">
        <v>246</v>
      </c>
      <c r="BF16" s="10" t="s">
        <v>245</v>
      </c>
      <c r="BG16" s="10" t="s">
        <v>246</v>
      </c>
      <c r="BH16" s="11" t="s">
        <v>245</v>
      </c>
      <c r="BI16" s="11" t="s">
        <v>246</v>
      </c>
      <c r="BJ16" s="10" t="s">
        <v>245</v>
      </c>
      <c r="BK16" s="10" t="s">
        <v>246</v>
      </c>
      <c r="BL16" s="10" t="s">
        <v>245</v>
      </c>
      <c r="BM16" s="10" t="s">
        <v>246</v>
      </c>
      <c r="BN16" s="10" t="s">
        <v>245</v>
      </c>
      <c r="BO16" s="10" t="s">
        <v>246</v>
      </c>
      <c r="BP16" s="10" t="s">
        <v>245</v>
      </c>
      <c r="BQ16" s="10" t="s">
        <v>246</v>
      </c>
      <c r="BR16" s="10" t="s">
        <v>245</v>
      </c>
      <c r="BS16" s="10" t="s">
        <v>246</v>
      </c>
      <c r="BT16" s="10" t="s">
        <v>245</v>
      </c>
      <c r="BU16" s="10" t="s">
        <v>246</v>
      </c>
      <c r="BV16" s="10" t="s">
        <v>245</v>
      </c>
      <c r="BW16" s="10" t="s">
        <v>246</v>
      </c>
      <c r="BX16" s="10" t="s">
        <v>245</v>
      </c>
      <c r="BY16" s="10" t="s">
        <v>246</v>
      </c>
      <c r="BZ16" s="10" t="s">
        <v>245</v>
      </c>
      <c r="CA16" s="10" t="s">
        <v>246</v>
      </c>
      <c r="CB16" s="10" t="s">
        <v>245</v>
      </c>
      <c r="CC16" s="10" t="s">
        <v>246</v>
      </c>
      <c r="CD16" s="10" t="s">
        <v>245</v>
      </c>
      <c r="CE16" s="10" t="s">
        <v>246</v>
      </c>
      <c r="CF16" s="10" t="s">
        <v>245</v>
      </c>
      <c r="CG16" s="10" t="s">
        <v>246</v>
      </c>
      <c r="CH16" s="10" t="s">
        <v>245</v>
      </c>
      <c r="CI16" s="10" t="s">
        <v>246</v>
      </c>
      <c r="CJ16" s="10" t="s">
        <v>245</v>
      </c>
      <c r="CK16" s="10" t="s">
        <v>246</v>
      </c>
      <c r="CL16" s="10" t="s">
        <v>245</v>
      </c>
      <c r="CM16" s="10" t="s">
        <v>246</v>
      </c>
      <c r="CN16" s="10" t="s">
        <v>245</v>
      </c>
      <c r="CO16" s="10" t="s">
        <v>246</v>
      </c>
      <c r="CP16" s="10" t="s">
        <v>245</v>
      </c>
      <c r="CQ16" s="10" t="s">
        <v>246</v>
      </c>
    </row>
    <row r="17" spans="1:95" s="15" customFormat="1" ht="15.75" customHeight="1" x14ac:dyDescent="0.25">
      <c r="A17" s="7"/>
      <c r="B17" s="8"/>
      <c r="C17" s="8"/>
      <c r="D17" s="65" t="s">
        <v>116</v>
      </c>
      <c r="E17" s="65"/>
      <c r="F17" s="65"/>
      <c r="G17" s="65"/>
      <c r="H17" s="65"/>
      <c r="I17" s="65"/>
      <c r="J17" s="65"/>
      <c r="K17" s="65"/>
      <c r="L17" s="65" t="s">
        <v>116</v>
      </c>
      <c r="M17" s="65"/>
      <c r="N17" s="65"/>
      <c r="O17" s="65"/>
      <c r="P17" s="65"/>
      <c r="Q17" s="65"/>
      <c r="R17" s="65" t="s">
        <v>116</v>
      </c>
      <c r="S17" s="65"/>
      <c r="T17" s="65"/>
      <c r="U17" s="65"/>
      <c r="V17" s="66"/>
      <c r="W17" s="66"/>
      <c r="X17" s="65"/>
      <c r="Y17" s="65"/>
      <c r="Z17" s="65"/>
      <c r="AA17" s="65"/>
      <c r="AB17" s="65" t="s">
        <v>116</v>
      </c>
      <c r="AC17" s="65"/>
      <c r="AD17" s="65"/>
      <c r="AE17" s="65"/>
      <c r="AF17" s="65"/>
      <c r="AG17" s="65"/>
      <c r="AH17" s="10"/>
      <c r="AI17" s="10"/>
      <c r="AJ17" s="10"/>
      <c r="AK17" s="10"/>
      <c r="AL17" s="10"/>
      <c r="AM17" s="10"/>
      <c r="AN17" s="10"/>
      <c r="AO17" s="10"/>
      <c r="AP17" s="65" t="s">
        <v>116</v>
      </c>
      <c r="AQ17" s="65"/>
      <c r="AR17" s="65"/>
      <c r="AS17" s="65"/>
      <c r="AT17" s="65"/>
      <c r="AU17" s="65"/>
      <c r="AV17" s="65" t="s">
        <v>116</v>
      </c>
      <c r="AW17" s="65"/>
      <c r="AX17" s="65"/>
      <c r="AY17" s="65"/>
      <c r="AZ17" s="67"/>
      <c r="BA17" s="67"/>
      <c r="BB17" s="65"/>
      <c r="BC17" s="65"/>
      <c r="BD17" s="65"/>
      <c r="BE17" s="65"/>
      <c r="BF17" s="70" t="s">
        <v>116</v>
      </c>
      <c r="BG17" s="71"/>
      <c r="BH17" s="72"/>
      <c r="BI17" s="72"/>
      <c r="BJ17" s="71"/>
      <c r="BK17" s="71"/>
      <c r="BL17" s="71"/>
      <c r="BM17" s="73"/>
      <c r="BN17" s="65" t="s">
        <v>116</v>
      </c>
      <c r="BO17" s="65"/>
      <c r="BP17" s="65"/>
      <c r="BQ17" s="65"/>
      <c r="BR17" s="65"/>
      <c r="BS17" s="65"/>
      <c r="BT17" s="68"/>
      <c r="BU17" s="68"/>
      <c r="BV17" s="68"/>
      <c r="BW17" s="68"/>
      <c r="BX17" s="13"/>
      <c r="BY17" s="13"/>
      <c r="BZ17" s="68"/>
      <c r="CA17" s="68"/>
      <c r="CB17" s="68"/>
      <c r="CC17" s="68"/>
      <c r="CD17" s="68"/>
      <c r="CE17" s="68"/>
      <c r="CF17" s="14"/>
      <c r="CG17" s="8"/>
      <c r="CH17" s="68"/>
      <c r="CI17" s="68"/>
      <c r="CJ17" s="68"/>
      <c r="CK17" s="68"/>
      <c r="CL17" s="68"/>
      <c r="CM17" s="68"/>
      <c r="CN17" s="68"/>
      <c r="CO17" s="68"/>
      <c r="CP17" s="68"/>
      <c r="CQ17" s="68"/>
    </row>
    <row r="18" spans="1:95" s="15" customFormat="1" ht="15.75" x14ac:dyDescent="0.25">
      <c r="A18" s="7"/>
      <c r="B18" s="8"/>
      <c r="C18" s="8"/>
      <c r="D18" s="61">
        <v>110</v>
      </c>
      <c r="E18" s="61"/>
      <c r="F18" s="61">
        <v>6</v>
      </c>
      <c r="G18" s="61"/>
      <c r="H18" s="60" t="s">
        <v>101</v>
      </c>
      <c r="I18" s="60"/>
      <c r="J18" s="61">
        <v>15</v>
      </c>
      <c r="K18" s="61"/>
      <c r="L18" s="61">
        <v>110</v>
      </c>
      <c r="M18" s="61"/>
      <c r="N18" s="60" t="s">
        <v>101</v>
      </c>
      <c r="O18" s="60"/>
      <c r="P18" s="61">
        <v>15</v>
      </c>
      <c r="Q18" s="61"/>
      <c r="R18" s="61">
        <v>110</v>
      </c>
      <c r="S18" s="61"/>
      <c r="T18" s="60" t="s">
        <v>100</v>
      </c>
      <c r="U18" s="60"/>
      <c r="V18" s="76" t="s">
        <v>101</v>
      </c>
      <c r="W18" s="77"/>
      <c r="X18" s="60" t="s">
        <v>117</v>
      </c>
      <c r="Y18" s="60"/>
      <c r="Z18" s="61" t="s">
        <v>118</v>
      </c>
      <c r="AA18" s="61"/>
      <c r="AB18" s="61">
        <v>110</v>
      </c>
      <c r="AC18" s="61"/>
      <c r="AD18" s="60" t="s">
        <v>117</v>
      </c>
      <c r="AE18" s="60"/>
      <c r="AF18" s="61" t="s">
        <v>118</v>
      </c>
      <c r="AG18" s="61"/>
      <c r="AH18" s="10"/>
      <c r="AI18" s="10"/>
      <c r="AJ18" s="10"/>
      <c r="AK18" s="10"/>
      <c r="AL18" s="10"/>
      <c r="AM18" s="10"/>
      <c r="AN18" s="10"/>
      <c r="AO18" s="10"/>
      <c r="AP18" s="61">
        <v>110</v>
      </c>
      <c r="AQ18" s="61"/>
      <c r="AR18" s="60" t="s">
        <v>100</v>
      </c>
      <c r="AS18" s="60"/>
      <c r="AT18" s="61">
        <v>15</v>
      </c>
      <c r="AU18" s="61"/>
      <c r="AV18" s="61">
        <v>110</v>
      </c>
      <c r="AW18" s="61"/>
      <c r="AX18" s="61">
        <v>6</v>
      </c>
      <c r="AY18" s="61"/>
      <c r="AZ18" s="74">
        <v>10</v>
      </c>
      <c r="BA18" s="75"/>
      <c r="BB18" s="60" t="s">
        <v>117</v>
      </c>
      <c r="BC18" s="60"/>
      <c r="BD18" s="61" t="s">
        <v>118</v>
      </c>
      <c r="BE18" s="61"/>
      <c r="BF18" s="61">
        <v>110</v>
      </c>
      <c r="BG18" s="61"/>
      <c r="BH18" s="74">
        <v>6</v>
      </c>
      <c r="BI18" s="75"/>
      <c r="BJ18" s="60" t="s">
        <v>101</v>
      </c>
      <c r="BK18" s="60"/>
      <c r="BL18" s="61">
        <v>15</v>
      </c>
      <c r="BM18" s="61"/>
      <c r="BN18" s="61">
        <v>110</v>
      </c>
      <c r="BO18" s="61"/>
      <c r="BP18" s="60" t="s">
        <v>101</v>
      </c>
      <c r="BQ18" s="60"/>
      <c r="BR18" s="61">
        <v>15</v>
      </c>
      <c r="BS18" s="61"/>
      <c r="BT18" s="69"/>
      <c r="BU18" s="69"/>
      <c r="BV18" s="69"/>
      <c r="BW18" s="69"/>
      <c r="BX18" s="16"/>
      <c r="BY18" s="16"/>
      <c r="BZ18" s="69"/>
      <c r="CA18" s="69"/>
      <c r="CB18" s="69"/>
      <c r="CC18" s="69"/>
      <c r="CD18" s="69"/>
      <c r="CE18" s="69"/>
      <c r="CF18" s="8"/>
      <c r="CG18" s="8"/>
      <c r="CH18" s="69"/>
      <c r="CI18" s="69"/>
      <c r="CJ18" s="69"/>
      <c r="CK18" s="69"/>
      <c r="CL18" s="69"/>
      <c r="CM18" s="69"/>
      <c r="CN18" s="69"/>
      <c r="CO18" s="69"/>
      <c r="CP18" s="69"/>
      <c r="CQ18" s="69"/>
    </row>
    <row r="19" spans="1:95" s="15" customFormat="1" ht="15.75" x14ac:dyDescent="0.25">
      <c r="A19" s="17">
        <v>1</v>
      </c>
      <c r="B19" s="18">
        <v>2</v>
      </c>
      <c r="C19" s="12">
        <v>3</v>
      </c>
      <c r="D19" s="19" t="s">
        <v>247</v>
      </c>
      <c r="E19" s="19" t="s">
        <v>248</v>
      </c>
      <c r="F19" s="19" t="s">
        <v>249</v>
      </c>
      <c r="G19" s="19" t="s">
        <v>250</v>
      </c>
      <c r="H19" s="19" t="s">
        <v>251</v>
      </c>
      <c r="I19" s="19" t="s">
        <v>252</v>
      </c>
      <c r="J19" s="19" t="s">
        <v>253</v>
      </c>
      <c r="K19" s="19" t="s">
        <v>254</v>
      </c>
      <c r="L19" s="19" t="s">
        <v>119</v>
      </c>
      <c r="M19" s="19" t="s">
        <v>255</v>
      </c>
      <c r="N19" s="19" t="s">
        <v>256</v>
      </c>
      <c r="O19" s="19" t="s">
        <v>257</v>
      </c>
      <c r="P19" s="19" t="s">
        <v>258</v>
      </c>
      <c r="Q19" s="19" t="s">
        <v>259</v>
      </c>
      <c r="R19" s="19" t="s">
        <v>260</v>
      </c>
      <c r="S19" s="19" t="s">
        <v>261</v>
      </c>
      <c r="T19" s="19" t="s">
        <v>262</v>
      </c>
      <c r="U19" s="19" t="s">
        <v>263</v>
      </c>
      <c r="V19" s="19" t="s">
        <v>264</v>
      </c>
      <c r="W19" s="19" t="s">
        <v>265</v>
      </c>
      <c r="X19" s="19" t="s">
        <v>266</v>
      </c>
      <c r="Y19" s="19" t="s">
        <v>267</v>
      </c>
      <c r="Z19" s="19" t="s">
        <v>268</v>
      </c>
      <c r="AA19" s="19" t="s">
        <v>269</v>
      </c>
      <c r="AB19" s="19" t="s">
        <v>270</v>
      </c>
      <c r="AC19" s="19" t="s">
        <v>271</v>
      </c>
      <c r="AD19" s="19" t="s">
        <v>272</v>
      </c>
      <c r="AE19" s="19" t="s">
        <v>273</v>
      </c>
      <c r="AF19" s="19" t="s">
        <v>274</v>
      </c>
      <c r="AG19" s="19" t="s">
        <v>275</v>
      </c>
      <c r="AH19" s="19" t="s">
        <v>276</v>
      </c>
      <c r="AI19" s="19" t="s">
        <v>277</v>
      </c>
      <c r="AJ19" s="19" t="s">
        <v>278</v>
      </c>
      <c r="AK19" s="19" t="s">
        <v>279</v>
      </c>
      <c r="AL19" s="19" t="s">
        <v>280</v>
      </c>
      <c r="AM19" s="19" t="s">
        <v>281</v>
      </c>
      <c r="AN19" s="19" t="s">
        <v>282</v>
      </c>
      <c r="AO19" s="19" t="s">
        <v>283</v>
      </c>
      <c r="AP19" s="19" t="s">
        <v>284</v>
      </c>
      <c r="AQ19" s="19" t="s">
        <v>285</v>
      </c>
      <c r="AR19" s="19" t="s">
        <v>286</v>
      </c>
      <c r="AS19" s="19" t="s">
        <v>287</v>
      </c>
      <c r="AT19" s="19" t="s">
        <v>288</v>
      </c>
      <c r="AU19" s="19" t="s">
        <v>289</v>
      </c>
      <c r="AV19" s="19" t="s">
        <v>120</v>
      </c>
      <c r="AW19" s="19" t="s">
        <v>121</v>
      </c>
      <c r="AX19" s="19" t="s">
        <v>122</v>
      </c>
      <c r="AY19" s="19" t="s">
        <v>123</v>
      </c>
      <c r="AZ19" s="19" t="s">
        <v>290</v>
      </c>
      <c r="BA19" s="19" t="s">
        <v>291</v>
      </c>
      <c r="BB19" s="19" t="s">
        <v>292</v>
      </c>
      <c r="BC19" s="19" t="s">
        <v>293</v>
      </c>
      <c r="BD19" s="19" t="s">
        <v>294</v>
      </c>
      <c r="BE19" s="19" t="s">
        <v>295</v>
      </c>
      <c r="BF19" s="19" t="s">
        <v>296</v>
      </c>
      <c r="BG19" s="19" t="s">
        <v>297</v>
      </c>
      <c r="BH19" s="19" t="s">
        <v>300</v>
      </c>
      <c r="BI19" s="19" t="s">
        <v>301</v>
      </c>
      <c r="BJ19" s="19" t="s">
        <v>306</v>
      </c>
      <c r="BK19" s="19" t="s">
        <v>307</v>
      </c>
      <c r="BL19" s="19" t="s">
        <v>308</v>
      </c>
      <c r="BM19" s="19" t="s">
        <v>309</v>
      </c>
      <c r="BN19" s="19" t="s">
        <v>310</v>
      </c>
      <c r="BO19" s="19" t="s">
        <v>311</v>
      </c>
      <c r="BP19" s="19" t="s">
        <v>312</v>
      </c>
      <c r="BQ19" s="19" t="s">
        <v>313</v>
      </c>
      <c r="BR19" s="19" t="s">
        <v>314</v>
      </c>
      <c r="BS19" s="19" t="s">
        <v>315</v>
      </c>
      <c r="BT19" s="19" t="s">
        <v>316</v>
      </c>
      <c r="BU19" s="19" t="s">
        <v>317</v>
      </c>
      <c r="BV19" s="19" t="s">
        <v>318</v>
      </c>
      <c r="BW19" s="19" t="s">
        <v>319</v>
      </c>
      <c r="BX19" s="19" t="s">
        <v>320</v>
      </c>
      <c r="BY19" s="19" t="s">
        <v>321</v>
      </c>
      <c r="BZ19" s="19" t="s">
        <v>322</v>
      </c>
      <c r="CA19" s="19" t="s">
        <v>323</v>
      </c>
      <c r="CB19" s="19" t="s">
        <v>124</v>
      </c>
      <c r="CC19" s="19" t="s">
        <v>125</v>
      </c>
      <c r="CD19" s="19" t="s">
        <v>324</v>
      </c>
      <c r="CE19" s="19" t="s">
        <v>325</v>
      </c>
      <c r="CF19" s="19" t="s">
        <v>126</v>
      </c>
      <c r="CG19" s="19" t="s">
        <v>127</v>
      </c>
      <c r="CH19" s="19" t="s">
        <v>128</v>
      </c>
      <c r="CI19" s="19" t="s">
        <v>129</v>
      </c>
      <c r="CJ19" s="19" t="s">
        <v>298</v>
      </c>
      <c r="CK19" s="19" t="s">
        <v>299</v>
      </c>
      <c r="CL19" s="19" t="s">
        <v>130</v>
      </c>
      <c r="CM19" s="19" t="s">
        <v>131</v>
      </c>
      <c r="CN19" s="19" t="s">
        <v>302</v>
      </c>
      <c r="CO19" s="19" t="s">
        <v>303</v>
      </c>
      <c r="CP19" s="19" t="s">
        <v>304</v>
      </c>
      <c r="CQ19" s="19" t="s">
        <v>305</v>
      </c>
    </row>
    <row r="20" spans="1:95" ht="75" customHeight="1" x14ac:dyDescent="0.25">
      <c r="A20" s="20" t="s">
        <v>13</v>
      </c>
      <c r="B20" s="21" t="s">
        <v>36</v>
      </c>
      <c r="C20" s="22" t="s">
        <v>95</v>
      </c>
      <c r="D20" s="23">
        <f t="shared" ref="D20:BU20" si="0">SUM(D21:D26)</f>
        <v>0</v>
      </c>
      <c r="E20" s="23">
        <f t="shared" si="0"/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ref="V20" si="1">SUM(V21:V26)</f>
        <v>0</v>
      </c>
      <c r="W20" s="23">
        <f t="shared" ref="W20" si="2">SUM(W21:W26)</f>
        <v>0</v>
      </c>
      <c r="X20" s="23">
        <f t="shared" ref="X20" si="3">SUM(X21:X26)</f>
        <v>0</v>
      </c>
      <c r="Y20" s="23">
        <f t="shared" ref="Y20" si="4">SUM(Y21:Y26)</f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23">
        <f t="shared" si="0"/>
        <v>0</v>
      </c>
      <c r="AZ20" s="23">
        <f t="shared" ref="AZ20:BA20" si="5">SUM(AZ21:AZ26)</f>
        <v>0</v>
      </c>
      <c r="BA20" s="23">
        <f t="shared" si="5"/>
        <v>0</v>
      </c>
      <c r="BB20" s="23">
        <f t="shared" si="0"/>
        <v>0</v>
      </c>
      <c r="BC20" s="23">
        <f t="shared" si="0"/>
        <v>0</v>
      </c>
      <c r="BD20" s="23">
        <f t="shared" si="0"/>
        <v>0</v>
      </c>
      <c r="BE20" s="23">
        <f t="shared" si="0"/>
        <v>0</v>
      </c>
      <c r="BF20" s="23">
        <f t="shared" si="0"/>
        <v>0</v>
      </c>
      <c r="BG20" s="23">
        <f t="shared" si="0"/>
        <v>0</v>
      </c>
      <c r="BH20" s="23">
        <f t="shared" ref="BH20:BI20" si="6">SUM(BH21:BH26)</f>
        <v>0</v>
      </c>
      <c r="BI20" s="23">
        <f t="shared" si="6"/>
        <v>0</v>
      </c>
      <c r="BJ20" s="23">
        <f t="shared" si="0"/>
        <v>39</v>
      </c>
      <c r="BK20" s="23">
        <f t="shared" si="0"/>
        <v>0</v>
      </c>
      <c r="BL20" s="23">
        <f t="shared" si="0"/>
        <v>0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si="0"/>
        <v>0</v>
      </c>
      <c r="BQ20" s="23">
        <f t="shared" si="0"/>
        <v>0</v>
      </c>
      <c r="BR20" s="23">
        <f t="shared" si="0"/>
        <v>0</v>
      </c>
      <c r="BS20" s="23">
        <f t="shared" si="0"/>
        <v>0</v>
      </c>
      <c r="BT20" s="23">
        <f t="shared" si="0"/>
        <v>0</v>
      </c>
      <c r="BU20" s="23">
        <f t="shared" si="0"/>
        <v>0</v>
      </c>
      <c r="BV20" s="23">
        <f t="shared" ref="BV20:CQ20" si="7">SUM(BV21:BV26)</f>
        <v>0</v>
      </c>
      <c r="BW20" s="23">
        <f t="shared" si="7"/>
        <v>0</v>
      </c>
      <c r="BX20" s="23">
        <f t="shared" si="7"/>
        <v>0</v>
      </c>
      <c r="BY20" s="23">
        <f t="shared" si="7"/>
        <v>0</v>
      </c>
      <c r="BZ20" s="23">
        <f t="shared" si="7"/>
        <v>0</v>
      </c>
      <c r="CA20" s="23">
        <f t="shared" si="7"/>
        <v>0</v>
      </c>
      <c r="CB20" s="23">
        <f t="shared" si="7"/>
        <v>0</v>
      </c>
      <c r="CC20" s="23">
        <f t="shared" si="7"/>
        <v>0</v>
      </c>
      <c r="CD20" s="23">
        <f t="shared" si="7"/>
        <v>0</v>
      </c>
      <c r="CE20" s="23">
        <f t="shared" si="7"/>
        <v>0</v>
      </c>
      <c r="CF20" s="23">
        <f t="shared" si="7"/>
        <v>61.212605142296638</v>
      </c>
      <c r="CG20" s="23">
        <f t="shared" si="7"/>
        <v>0</v>
      </c>
      <c r="CH20" s="23">
        <f t="shared" si="7"/>
        <v>0</v>
      </c>
      <c r="CI20" s="23">
        <f t="shared" si="7"/>
        <v>0</v>
      </c>
      <c r="CJ20" s="23">
        <f t="shared" si="7"/>
        <v>0</v>
      </c>
      <c r="CK20" s="23">
        <f t="shared" si="7"/>
        <v>0</v>
      </c>
      <c r="CL20" s="23">
        <f t="shared" si="7"/>
        <v>3.3765235258110957</v>
      </c>
      <c r="CM20" s="23">
        <f t="shared" si="7"/>
        <v>0</v>
      </c>
      <c r="CN20" s="23">
        <f t="shared" si="7"/>
        <v>171.1195542215971</v>
      </c>
      <c r="CO20" s="23">
        <f t="shared" si="7"/>
        <v>0</v>
      </c>
      <c r="CP20" s="23">
        <f t="shared" si="7"/>
        <v>0</v>
      </c>
      <c r="CQ20" s="23">
        <f t="shared" si="7"/>
        <v>0</v>
      </c>
    </row>
    <row r="21" spans="1:95" ht="36" customHeight="1" x14ac:dyDescent="0.25">
      <c r="A21" s="20" t="s">
        <v>37</v>
      </c>
      <c r="B21" s="21" t="s">
        <v>38</v>
      </c>
      <c r="C21" s="24" t="s">
        <v>95</v>
      </c>
      <c r="D21" s="23">
        <f t="shared" ref="D21:BU21" si="8">D28</f>
        <v>0</v>
      </c>
      <c r="E21" s="23">
        <f t="shared" si="8"/>
        <v>0</v>
      </c>
      <c r="F21" s="23">
        <f t="shared" si="8"/>
        <v>0</v>
      </c>
      <c r="G21" s="23">
        <f t="shared" si="8"/>
        <v>0</v>
      </c>
      <c r="H21" s="23">
        <f t="shared" si="8"/>
        <v>0</v>
      </c>
      <c r="I21" s="23">
        <f t="shared" si="8"/>
        <v>0</v>
      </c>
      <c r="J21" s="23">
        <f t="shared" si="8"/>
        <v>0</v>
      </c>
      <c r="K21" s="23">
        <f t="shared" si="8"/>
        <v>0</v>
      </c>
      <c r="L21" s="23">
        <f t="shared" si="8"/>
        <v>0</v>
      </c>
      <c r="M21" s="23">
        <f t="shared" si="8"/>
        <v>0</v>
      </c>
      <c r="N21" s="23">
        <f t="shared" si="8"/>
        <v>0</v>
      </c>
      <c r="O21" s="23">
        <f t="shared" si="8"/>
        <v>0</v>
      </c>
      <c r="P21" s="23">
        <f t="shared" si="8"/>
        <v>0</v>
      </c>
      <c r="Q21" s="23">
        <f t="shared" si="8"/>
        <v>0</v>
      </c>
      <c r="R21" s="23">
        <f t="shared" si="8"/>
        <v>0</v>
      </c>
      <c r="S21" s="23">
        <f t="shared" si="8"/>
        <v>0</v>
      </c>
      <c r="T21" s="23">
        <f t="shared" si="8"/>
        <v>0</v>
      </c>
      <c r="U21" s="23">
        <f t="shared" si="8"/>
        <v>0</v>
      </c>
      <c r="V21" s="23">
        <f t="shared" ref="V21:Y21" si="9">V28</f>
        <v>0</v>
      </c>
      <c r="W21" s="23">
        <f t="shared" si="9"/>
        <v>0</v>
      </c>
      <c r="X21" s="23">
        <f t="shared" si="9"/>
        <v>0</v>
      </c>
      <c r="Y21" s="23">
        <f t="shared" si="9"/>
        <v>0</v>
      </c>
      <c r="Z21" s="23">
        <f t="shared" si="8"/>
        <v>0</v>
      </c>
      <c r="AA21" s="23">
        <f t="shared" si="8"/>
        <v>0</v>
      </c>
      <c r="AB21" s="23">
        <f t="shared" si="8"/>
        <v>0</v>
      </c>
      <c r="AC21" s="23">
        <f t="shared" si="8"/>
        <v>0</v>
      </c>
      <c r="AD21" s="23">
        <f t="shared" si="8"/>
        <v>0</v>
      </c>
      <c r="AE21" s="23">
        <f t="shared" si="8"/>
        <v>0</v>
      </c>
      <c r="AF21" s="23">
        <f t="shared" si="8"/>
        <v>0</v>
      </c>
      <c r="AG21" s="23">
        <f t="shared" si="8"/>
        <v>0</v>
      </c>
      <c r="AH21" s="23">
        <f t="shared" si="8"/>
        <v>0</v>
      </c>
      <c r="AI21" s="23">
        <f t="shared" si="8"/>
        <v>0</v>
      </c>
      <c r="AJ21" s="23">
        <f t="shared" si="8"/>
        <v>0</v>
      </c>
      <c r="AK21" s="23">
        <f t="shared" si="8"/>
        <v>0</v>
      </c>
      <c r="AL21" s="23">
        <f t="shared" si="8"/>
        <v>0</v>
      </c>
      <c r="AM21" s="23">
        <f t="shared" si="8"/>
        <v>0</v>
      </c>
      <c r="AN21" s="23">
        <f t="shared" si="8"/>
        <v>0</v>
      </c>
      <c r="AO21" s="23">
        <f t="shared" si="8"/>
        <v>0</v>
      </c>
      <c r="AP21" s="23">
        <f t="shared" si="8"/>
        <v>0</v>
      </c>
      <c r="AQ21" s="23">
        <f t="shared" si="8"/>
        <v>0</v>
      </c>
      <c r="AR21" s="23">
        <f t="shared" si="8"/>
        <v>0</v>
      </c>
      <c r="AS21" s="23">
        <f t="shared" si="8"/>
        <v>0</v>
      </c>
      <c r="AT21" s="23">
        <f t="shared" si="8"/>
        <v>0</v>
      </c>
      <c r="AU21" s="23">
        <f t="shared" si="8"/>
        <v>0</v>
      </c>
      <c r="AV21" s="23">
        <f t="shared" si="8"/>
        <v>0</v>
      </c>
      <c r="AW21" s="23">
        <f t="shared" si="8"/>
        <v>0</v>
      </c>
      <c r="AX21" s="23">
        <f t="shared" si="8"/>
        <v>0</v>
      </c>
      <c r="AY21" s="23">
        <f t="shared" si="8"/>
        <v>0</v>
      </c>
      <c r="AZ21" s="23">
        <f t="shared" ref="AZ21:BA21" si="10">AZ28</f>
        <v>0</v>
      </c>
      <c r="BA21" s="23">
        <f t="shared" si="10"/>
        <v>0</v>
      </c>
      <c r="BB21" s="23">
        <f t="shared" si="8"/>
        <v>0</v>
      </c>
      <c r="BC21" s="23">
        <f t="shared" si="8"/>
        <v>0</v>
      </c>
      <c r="BD21" s="23">
        <f t="shared" si="8"/>
        <v>0</v>
      </c>
      <c r="BE21" s="23">
        <f t="shared" si="8"/>
        <v>0</v>
      </c>
      <c r="BF21" s="23">
        <f t="shared" si="8"/>
        <v>0</v>
      </c>
      <c r="BG21" s="23">
        <f t="shared" si="8"/>
        <v>0</v>
      </c>
      <c r="BH21" s="23">
        <f t="shared" ref="BH21:BI21" si="11">BH28</f>
        <v>0</v>
      </c>
      <c r="BI21" s="23">
        <f t="shared" si="11"/>
        <v>0</v>
      </c>
      <c r="BJ21" s="23">
        <f t="shared" si="8"/>
        <v>0</v>
      </c>
      <c r="BK21" s="23">
        <f t="shared" si="8"/>
        <v>0</v>
      </c>
      <c r="BL21" s="23">
        <f t="shared" si="8"/>
        <v>0</v>
      </c>
      <c r="BM21" s="23">
        <f t="shared" si="8"/>
        <v>0</v>
      </c>
      <c r="BN21" s="23">
        <f t="shared" si="8"/>
        <v>0</v>
      </c>
      <c r="BO21" s="23">
        <f t="shared" si="8"/>
        <v>0</v>
      </c>
      <c r="BP21" s="23">
        <f t="shared" si="8"/>
        <v>0</v>
      </c>
      <c r="BQ21" s="23">
        <f t="shared" si="8"/>
        <v>0</v>
      </c>
      <c r="BR21" s="23">
        <f t="shared" si="8"/>
        <v>0</v>
      </c>
      <c r="BS21" s="23">
        <f t="shared" si="8"/>
        <v>0</v>
      </c>
      <c r="BT21" s="23">
        <f t="shared" si="8"/>
        <v>0</v>
      </c>
      <c r="BU21" s="23">
        <f t="shared" si="8"/>
        <v>0</v>
      </c>
      <c r="BV21" s="23">
        <f t="shared" ref="BV21:CQ21" si="12">BV28</f>
        <v>0</v>
      </c>
      <c r="BW21" s="23">
        <f t="shared" si="12"/>
        <v>0</v>
      </c>
      <c r="BX21" s="23">
        <f t="shared" si="12"/>
        <v>0</v>
      </c>
      <c r="BY21" s="23">
        <f t="shared" si="12"/>
        <v>0</v>
      </c>
      <c r="BZ21" s="23">
        <f t="shared" si="12"/>
        <v>0</v>
      </c>
      <c r="CA21" s="23">
        <f t="shared" si="12"/>
        <v>0</v>
      </c>
      <c r="CB21" s="23">
        <f t="shared" si="12"/>
        <v>0</v>
      </c>
      <c r="CC21" s="23">
        <f t="shared" si="12"/>
        <v>0</v>
      </c>
      <c r="CD21" s="23">
        <f t="shared" si="12"/>
        <v>0</v>
      </c>
      <c r="CE21" s="23">
        <f t="shared" si="12"/>
        <v>0</v>
      </c>
      <c r="CF21" s="23">
        <f t="shared" si="12"/>
        <v>61.212605142296638</v>
      </c>
      <c r="CG21" s="23">
        <f t="shared" si="12"/>
        <v>0</v>
      </c>
      <c r="CH21" s="23">
        <f t="shared" si="12"/>
        <v>0</v>
      </c>
      <c r="CI21" s="23">
        <f t="shared" si="12"/>
        <v>0</v>
      </c>
      <c r="CJ21" s="23">
        <f t="shared" si="12"/>
        <v>0</v>
      </c>
      <c r="CK21" s="23">
        <f t="shared" si="12"/>
        <v>0</v>
      </c>
      <c r="CL21" s="23">
        <f t="shared" si="12"/>
        <v>0</v>
      </c>
      <c r="CM21" s="23">
        <f t="shared" si="12"/>
        <v>0</v>
      </c>
      <c r="CN21" s="23">
        <f t="shared" si="12"/>
        <v>0</v>
      </c>
      <c r="CO21" s="23">
        <f t="shared" si="12"/>
        <v>0</v>
      </c>
      <c r="CP21" s="23">
        <f t="shared" si="12"/>
        <v>0</v>
      </c>
      <c r="CQ21" s="23">
        <f t="shared" si="12"/>
        <v>0</v>
      </c>
    </row>
    <row r="22" spans="1:95" ht="37.5" x14ac:dyDescent="0.25">
      <c r="A22" s="20" t="s">
        <v>39</v>
      </c>
      <c r="B22" s="21" t="s">
        <v>40</v>
      </c>
      <c r="C22" s="24" t="s">
        <v>95</v>
      </c>
      <c r="D22" s="23">
        <f t="shared" ref="D22:BU22" si="13">D56</f>
        <v>0</v>
      </c>
      <c r="E22" s="23">
        <f t="shared" si="13"/>
        <v>0</v>
      </c>
      <c r="F22" s="23">
        <f t="shared" si="13"/>
        <v>0</v>
      </c>
      <c r="G22" s="23">
        <f t="shared" si="13"/>
        <v>0</v>
      </c>
      <c r="H22" s="23">
        <f t="shared" si="13"/>
        <v>0</v>
      </c>
      <c r="I22" s="23">
        <f t="shared" si="13"/>
        <v>0</v>
      </c>
      <c r="J22" s="23">
        <f t="shared" si="13"/>
        <v>0</v>
      </c>
      <c r="K22" s="23">
        <f t="shared" si="13"/>
        <v>0</v>
      </c>
      <c r="L22" s="23">
        <f t="shared" si="13"/>
        <v>0</v>
      </c>
      <c r="M22" s="23">
        <f t="shared" si="13"/>
        <v>0</v>
      </c>
      <c r="N22" s="23">
        <f t="shared" si="13"/>
        <v>0</v>
      </c>
      <c r="O22" s="23">
        <f t="shared" si="13"/>
        <v>0</v>
      </c>
      <c r="P22" s="23">
        <f t="shared" si="13"/>
        <v>0</v>
      </c>
      <c r="Q22" s="23">
        <f t="shared" si="13"/>
        <v>0</v>
      </c>
      <c r="R22" s="23">
        <f t="shared" si="13"/>
        <v>0</v>
      </c>
      <c r="S22" s="23">
        <f t="shared" si="13"/>
        <v>0</v>
      </c>
      <c r="T22" s="23">
        <f t="shared" si="13"/>
        <v>0</v>
      </c>
      <c r="U22" s="23">
        <f t="shared" si="13"/>
        <v>0</v>
      </c>
      <c r="V22" s="23">
        <f t="shared" ref="V22:Y22" si="14">V56</f>
        <v>0</v>
      </c>
      <c r="W22" s="23">
        <f t="shared" si="14"/>
        <v>0</v>
      </c>
      <c r="X22" s="23">
        <f t="shared" si="14"/>
        <v>0</v>
      </c>
      <c r="Y22" s="23">
        <f t="shared" si="14"/>
        <v>0</v>
      </c>
      <c r="Z22" s="23">
        <f t="shared" si="13"/>
        <v>0</v>
      </c>
      <c r="AA22" s="23">
        <f t="shared" si="13"/>
        <v>0</v>
      </c>
      <c r="AB22" s="23">
        <f t="shared" si="13"/>
        <v>0</v>
      </c>
      <c r="AC22" s="23">
        <f t="shared" si="13"/>
        <v>0</v>
      </c>
      <c r="AD22" s="23">
        <f t="shared" si="13"/>
        <v>0</v>
      </c>
      <c r="AE22" s="23">
        <f t="shared" si="13"/>
        <v>0</v>
      </c>
      <c r="AF22" s="23">
        <f t="shared" si="13"/>
        <v>0</v>
      </c>
      <c r="AG22" s="23">
        <f t="shared" si="13"/>
        <v>0</v>
      </c>
      <c r="AH22" s="23">
        <f t="shared" si="13"/>
        <v>0</v>
      </c>
      <c r="AI22" s="23">
        <f t="shared" si="13"/>
        <v>0</v>
      </c>
      <c r="AJ22" s="23">
        <f t="shared" si="13"/>
        <v>0</v>
      </c>
      <c r="AK22" s="23">
        <f t="shared" si="13"/>
        <v>0</v>
      </c>
      <c r="AL22" s="23">
        <f t="shared" si="13"/>
        <v>0</v>
      </c>
      <c r="AM22" s="23">
        <f t="shared" si="13"/>
        <v>0</v>
      </c>
      <c r="AN22" s="23">
        <f t="shared" si="13"/>
        <v>0</v>
      </c>
      <c r="AO22" s="23">
        <f t="shared" si="13"/>
        <v>0</v>
      </c>
      <c r="AP22" s="23">
        <f t="shared" si="13"/>
        <v>0</v>
      </c>
      <c r="AQ22" s="23">
        <f t="shared" si="13"/>
        <v>0</v>
      </c>
      <c r="AR22" s="23">
        <f t="shared" si="13"/>
        <v>0</v>
      </c>
      <c r="AS22" s="23">
        <f t="shared" si="13"/>
        <v>0</v>
      </c>
      <c r="AT22" s="23">
        <f t="shared" si="13"/>
        <v>0</v>
      </c>
      <c r="AU22" s="23">
        <f t="shared" si="13"/>
        <v>0</v>
      </c>
      <c r="AV22" s="23">
        <f t="shared" si="13"/>
        <v>0</v>
      </c>
      <c r="AW22" s="23">
        <f t="shared" si="13"/>
        <v>0</v>
      </c>
      <c r="AX22" s="23">
        <f t="shared" si="13"/>
        <v>0</v>
      </c>
      <c r="AY22" s="23">
        <f t="shared" si="13"/>
        <v>0</v>
      </c>
      <c r="AZ22" s="23">
        <f t="shared" ref="AZ22:BA22" si="15">AZ56</f>
        <v>0</v>
      </c>
      <c r="BA22" s="23">
        <f t="shared" si="15"/>
        <v>0</v>
      </c>
      <c r="BB22" s="23">
        <f t="shared" si="13"/>
        <v>0</v>
      </c>
      <c r="BC22" s="23">
        <f t="shared" si="13"/>
        <v>0</v>
      </c>
      <c r="BD22" s="23">
        <f t="shared" si="13"/>
        <v>0</v>
      </c>
      <c r="BE22" s="23">
        <f t="shared" si="13"/>
        <v>0</v>
      </c>
      <c r="BF22" s="23">
        <f t="shared" si="13"/>
        <v>0</v>
      </c>
      <c r="BG22" s="23">
        <f t="shared" si="13"/>
        <v>0</v>
      </c>
      <c r="BH22" s="23">
        <f t="shared" ref="BH22:BI22" si="16">BH56</f>
        <v>0</v>
      </c>
      <c r="BI22" s="23">
        <f t="shared" si="16"/>
        <v>0</v>
      </c>
      <c r="BJ22" s="23">
        <f t="shared" si="13"/>
        <v>39</v>
      </c>
      <c r="BK22" s="23">
        <f t="shared" si="13"/>
        <v>0</v>
      </c>
      <c r="BL22" s="23">
        <f t="shared" si="13"/>
        <v>0</v>
      </c>
      <c r="BM22" s="23">
        <f t="shared" si="13"/>
        <v>0</v>
      </c>
      <c r="BN22" s="23">
        <f t="shared" si="13"/>
        <v>0</v>
      </c>
      <c r="BO22" s="23">
        <f t="shared" si="13"/>
        <v>0</v>
      </c>
      <c r="BP22" s="23">
        <f t="shared" si="13"/>
        <v>0</v>
      </c>
      <c r="BQ22" s="23">
        <f t="shared" si="13"/>
        <v>0</v>
      </c>
      <c r="BR22" s="23">
        <f t="shared" si="13"/>
        <v>0</v>
      </c>
      <c r="BS22" s="23">
        <f t="shared" si="13"/>
        <v>0</v>
      </c>
      <c r="BT22" s="23">
        <f t="shared" si="13"/>
        <v>0</v>
      </c>
      <c r="BU22" s="23">
        <f t="shared" si="13"/>
        <v>0</v>
      </c>
      <c r="BV22" s="23">
        <f t="shared" ref="BV22:CQ22" si="17">BV56</f>
        <v>0</v>
      </c>
      <c r="BW22" s="23">
        <f t="shared" si="17"/>
        <v>0</v>
      </c>
      <c r="BX22" s="23">
        <f t="shared" si="17"/>
        <v>0</v>
      </c>
      <c r="BY22" s="23">
        <f t="shared" si="17"/>
        <v>0</v>
      </c>
      <c r="BZ22" s="23">
        <f t="shared" si="17"/>
        <v>0</v>
      </c>
      <c r="CA22" s="23">
        <f t="shared" si="17"/>
        <v>0</v>
      </c>
      <c r="CB22" s="23">
        <f t="shared" si="17"/>
        <v>0</v>
      </c>
      <c r="CC22" s="23">
        <f t="shared" si="17"/>
        <v>0</v>
      </c>
      <c r="CD22" s="23">
        <f t="shared" si="17"/>
        <v>0</v>
      </c>
      <c r="CE22" s="23">
        <f t="shared" si="17"/>
        <v>0</v>
      </c>
      <c r="CF22" s="23">
        <f t="shared" si="17"/>
        <v>0</v>
      </c>
      <c r="CG22" s="23">
        <f t="shared" si="17"/>
        <v>0</v>
      </c>
      <c r="CH22" s="23">
        <f t="shared" si="17"/>
        <v>0</v>
      </c>
      <c r="CI22" s="23">
        <f t="shared" si="17"/>
        <v>0</v>
      </c>
      <c r="CJ22" s="23">
        <f t="shared" si="17"/>
        <v>0</v>
      </c>
      <c r="CK22" s="23">
        <f t="shared" si="17"/>
        <v>0</v>
      </c>
      <c r="CL22" s="23">
        <f t="shared" si="17"/>
        <v>3.3765235258110957</v>
      </c>
      <c r="CM22" s="23">
        <f t="shared" si="17"/>
        <v>0</v>
      </c>
      <c r="CN22" s="23">
        <f t="shared" si="17"/>
        <v>167.1195542215971</v>
      </c>
      <c r="CO22" s="23">
        <f t="shared" si="17"/>
        <v>0</v>
      </c>
      <c r="CP22" s="23">
        <f t="shared" si="17"/>
        <v>0</v>
      </c>
      <c r="CQ22" s="23">
        <f t="shared" si="17"/>
        <v>0</v>
      </c>
    </row>
    <row r="23" spans="1:95" ht="56.25" x14ac:dyDescent="0.25">
      <c r="A23" s="20" t="s">
        <v>41</v>
      </c>
      <c r="B23" s="21" t="s">
        <v>42</v>
      </c>
      <c r="C23" s="24" t="s">
        <v>95</v>
      </c>
      <c r="D23" s="23">
        <f t="shared" ref="D23:BU23" si="18">D107</f>
        <v>0</v>
      </c>
      <c r="E23" s="23">
        <f t="shared" si="18"/>
        <v>0</v>
      </c>
      <c r="F23" s="23">
        <f t="shared" si="18"/>
        <v>0</v>
      </c>
      <c r="G23" s="23">
        <f t="shared" si="18"/>
        <v>0</v>
      </c>
      <c r="H23" s="23">
        <f t="shared" si="18"/>
        <v>0</v>
      </c>
      <c r="I23" s="23">
        <f t="shared" si="18"/>
        <v>0</v>
      </c>
      <c r="J23" s="23">
        <f t="shared" si="18"/>
        <v>0</v>
      </c>
      <c r="K23" s="23">
        <f t="shared" si="18"/>
        <v>0</v>
      </c>
      <c r="L23" s="23">
        <f t="shared" si="18"/>
        <v>0</v>
      </c>
      <c r="M23" s="23">
        <f t="shared" si="18"/>
        <v>0</v>
      </c>
      <c r="N23" s="23">
        <f t="shared" si="18"/>
        <v>0</v>
      </c>
      <c r="O23" s="23">
        <f t="shared" si="18"/>
        <v>0</v>
      </c>
      <c r="P23" s="23">
        <f t="shared" si="18"/>
        <v>0</v>
      </c>
      <c r="Q23" s="23">
        <f t="shared" si="18"/>
        <v>0</v>
      </c>
      <c r="R23" s="23">
        <f t="shared" si="18"/>
        <v>0</v>
      </c>
      <c r="S23" s="23">
        <f t="shared" si="18"/>
        <v>0</v>
      </c>
      <c r="T23" s="23">
        <f t="shared" si="18"/>
        <v>0</v>
      </c>
      <c r="U23" s="23">
        <f t="shared" si="18"/>
        <v>0</v>
      </c>
      <c r="V23" s="23">
        <f t="shared" ref="V23:Y23" si="19">V107</f>
        <v>0</v>
      </c>
      <c r="W23" s="23">
        <f t="shared" si="19"/>
        <v>0</v>
      </c>
      <c r="X23" s="23">
        <f t="shared" si="19"/>
        <v>0</v>
      </c>
      <c r="Y23" s="23">
        <f t="shared" si="19"/>
        <v>0</v>
      </c>
      <c r="Z23" s="23">
        <f t="shared" si="18"/>
        <v>0</v>
      </c>
      <c r="AA23" s="23">
        <f t="shared" si="18"/>
        <v>0</v>
      </c>
      <c r="AB23" s="23">
        <f t="shared" si="18"/>
        <v>0</v>
      </c>
      <c r="AC23" s="23">
        <f t="shared" si="18"/>
        <v>0</v>
      </c>
      <c r="AD23" s="23">
        <f t="shared" si="18"/>
        <v>0</v>
      </c>
      <c r="AE23" s="23">
        <f t="shared" si="18"/>
        <v>0</v>
      </c>
      <c r="AF23" s="23">
        <f t="shared" si="18"/>
        <v>0</v>
      </c>
      <c r="AG23" s="23">
        <f t="shared" si="18"/>
        <v>0</v>
      </c>
      <c r="AH23" s="23">
        <f t="shared" si="18"/>
        <v>0</v>
      </c>
      <c r="AI23" s="23">
        <f t="shared" si="18"/>
        <v>0</v>
      </c>
      <c r="AJ23" s="23">
        <f t="shared" si="18"/>
        <v>0</v>
      </c>
      <c r="AK23" s="23">
        <f t="shared" si="18"/>
        <v>0</v>
      </c>
      <c r="AL23" s="23">
        <f t="shared" si="18"/>
        <v>0</v>
      </c>
      <c r="AM23" s="23">
        <f t="shared" si="18"/>
        <v>0</v>
      </c>
      <c r="AN23" s="23">
        <f t="shared" si="18"/>
        <v>0</v>
      </c>
      <c r="AO23" s="23">
        <f t="shared" si="18"/>
        <v>0</v>
      </c>
      <c r="AP23" s="23">
        <f t="shared" si="18"/>
        <v>0</v>
      </c>
      <c r="AQ23" s="23">
        <f t="shared" si="18"/>
        <v>0</v>
      </c>
      <c r="AR23" s="23">
        <f t="shared" si="18"/>
        <v>0</v>
      </c>
      <c r="AS23" s="23">
        <f t="shared" si="18"/>
        <v>0</v>
      </c>
      <c r="AT23" s="23">
        <f t="shared" si="18"/>
        <v>0</v>
      </c>
      <c r="AU23" s="23">
        <f t="shared" si="18"/>
        <v>0</v>
      </c>
      <c r="AV23" s="23">
        <f t="shared" si="18"/>
        <v>0</v>
      </c>
      <c r="AW23" s="23">
        <f t="shared" si="18"/>
        <v>0</v>
      </c>
      <c r="AX23" s="23">
        <f t="shared" si="18"/>
        <v>0</v>
      </c>
      <c r="AY23" s="23">
        <f t="shared" si="18"/>
        <v>0</v>
      </c>
      <c r="AZ23" s="23">
        <f t="shared" ref="AZ23:BA23" si="20">AZ107</f>
        <v>0</v>
      </c>
      <c r="BA23" s="23">
        <f t="shared" si="20"/>
        <v>0</v>
      </c>
      <c r="BB23" s="23">
        <f t="shared" si="18"/>
        <v>0</v>
      </c>
      <c r="BC23" s="23">
        <f t="shared" si="18"/>
        <v>0</v>
      </c>
      <c r="BD23" s="23">
        <f t="shared" si="18"/>
        <v>0</v>
      </c>
      <c r="BE23" s="23">
        <f t="shared" si="18"/>
        <v>0</v>
      </c>
      <c r="BF23" s="23">
        <f t="shared" si="18"/>
        <v>0</v>
      </c>
      <c r="BG23" s="23">
        <f t="shared" si="18"/>
        <v>0</v>
      </c>
      <c r="BH23" s="23">
        <f t="shared" ref="BH23:BI23" si="21">BH107</f>
        <v>0</v>
      </c>
      <c r="BI23" s="23">
        <f t="shared" si="21"/>
        <v>0</v>
      </c>
      <c r="BJ23" s="23">
        <f t="shared" si="18"/>
        <v>0</v>
      </c>
      <c r="BK23" s="23">
        <f t="shared" si="18"/>
        <v>0</v>
      </c>
      <c r="BL23" s="23">
        <f t="shared" si="18"/>
        <v>0</v>
      </c>
      <c r="BM23" s="23">
        <f t="shared" si="18"/>
        <v>0</v>
      </c>
      <c r="BN23" s="23">
        <f t="shared" si="18"/>
        <v>0</v>
      </c>
      <c r="BO23" s="23">
        <f t="shared" si="18"/>
        <v>0</v>
      </c>
      <c r="BP23" s="23">
        <f t="shared" si="18"/>
        <v>0</v>
      </c>
      <c r="BQ23" s="23">
        <f t="shared" si="18"/>
        <v>0</v>
      </c>
      <c r="BR23" s="23">
        <f t="shared" si="18"/>
        <v>0</v>
      </c>
      <c r="BS23" s="23">
        <f t="shared" si="18"/>
        <v>0</v>
      </c>
      <c r="BT23" s="23">
        <f t="shared" si="18"/>
        <v>0</v>
      </c>
      <c r="BU23" s="23">
        <f t="shared" si="18"/>
        <v>0</v>
      </c>
      <c r="BV23" s="23">
        <f t="shared" ref="BV23:CQ23" si="22">BV107</f>
        <v>0</v>
      </c>
      <c r="BW23" s="23">
        <f t="shared" si="22"/>
        <v>0</v>
      </c>
      <c r="BX23" s="23">
        <f t="shared" si="22"/>
        <v>0</v>
      </c>
      <c r="BY23" s="23">
        <f t="shared" si="22"/>
        <v>0</v>
      </c>
      <c r="BZ23" s="23">
        <f t="shared" si="22"/>
        <v>0</v>
      </c>
      <c r="CA23" s="23">
        <f t="shared" si="22"/>
        <v>0</v>
      </c>
      <c r="CB23" s="23">
        <f t="shared" si="22"/>
        <v>0</v>
      </c>
      <c r="CC23" s="23">
        <f t="shared" si="22"/>
        <v>0</v>
      </c>
      <c r="CD23" s="23">
        <f t="shared" si="22"/>
        <v>0</v>
      </c>
      <c r="CE23" s="23">
        <f t="shared" si="22"/>
        <v>0</v>
      </c>
      <c r="CF23" s="23">
        <f t="shared" si="22"/>
        <v>0</v>
      </c>
      <c r="CG23" s="23">
        <f t="shared" si="22"/>
        <v>0</v>
      </c>
      <c r="CH23" s="23">
        <f t="shared" si="22"/>
        <v>0</v>
      </c>
      <c r="CI23" s="23">
        <f t="shared" si="22"/>
        <v>0</v>
      </c>
      <c r="CJ23" s="23">
        <f t="shared" si="22"/>
        <v>0</v>
      </c>
      <c r="CK23" s="23">
        <f t="shared" si="22"/>
        <v>0</v>
      </c>
      <c r="CL23" s="23">
        <f t="shared" si="22"/>
        <v>0</v>
      </c>
      <c r="CM23" s="23">
        <f t="shared" si="22"/>
        <v>0</v>
      </c>
      <c r="CN23" s="23">
        <f t="shared" si="22"/>
        <v>0</v>
      </c>
      <c r="CO23" s="23">
        <f t="shared" si="22"/>
        <v>0</v>
      </c>
      <c r="CP23" s="23">
        <f t="shared" si="22"/>
        <v>0</v>
      </c>
      <c r="CQ23" s="23">
        <f t="shared" si="22"/>
        <v>0</v>
      </c>
    </row>
    <row r="24" spans="1:95" ht="37.5" x14ac:dyDescent="0.25">
      <c r="A24" s="20" t="s">
        <v>43</v>
      </c>
      <c r="B24" s="21" t="s">
        <v>44</v>
      </c>
      <c r="C24" s="24" t="s">
        <v>95</v>
      </c>
      <c r="D24" s="23">
        <f t="shared" ref="D24:BU24" si="23">D110</f>
        <v>0</v>
      </c>
      <c r="E24" s="23">
        <f t="shared" si="23"/>
        <v>0</v>
      </c>
      <c r="F24" s="23">
        <f t="shared" si="23"/>
        <v>0</v>
      </c>
      <c r="G24" s="23">
        <f t="shared" si="23"/>
        <v>0</v>
      </c>
      <c r="H24" s="23">
        <f t="shared" si="23"/>
        <v>0</v>
      </c>
      <c r="I24" s="23">
        <f t="shared" si="23"/>
        <v>0</v>
      </c>
      <c r="J24" s="23">
        <f t="shared" si="23"/>
        <v>0</v>
      </c>
      <c r="K24" s="23">
        <f t="shared" si="23"/>
        <v>0</v>
      </c>
      <c r="L24" s="23">
        <f t="shared" si="23"/>
        <v>0</v>
      </c>
      <c r="M24" s="23">
        <f t="shared" si="23"/>
        <v>0</v>
      </c>
      <c r="N24" s="23">
        <f t="shared" si="23"/>
        <v>0</v>
      </c>
      <c r="O24" s="23">
        <f t="shared" si="23"/>
        <v>0</v>
      </c>
      <c r="P24" s="23">
        <f t="shared" si="23"/>
        <v>0</v>
      </c>
      <c r="Q24" s="23">
        <f t="shared" si="23"/>
        <v>0</v>
      </c>
      <c r="R24" s="23">
        <f t="shared" si="23"/>
        <v>0</v>
      </c>
      <c r="S24" s="23">
        <f t="shared" si="23"/>
        <v>0</v>
      </c>
      <c r="T24" s="23">
        <f t="shared" si="23"/>
        <v>0</v>
      </c>
      <c r="U24" s="23">
        <f t="shared" si="23"/>
        <v>0</v>
      </c>
      <c r="V24" s="23">
        <f t="shared" ref="V24:Y24" si="24">V110</f>
        <v>0</v>
      </c>
      <c r="W24" s="23">
        <f t="shared" si="24"/>
        <v>0</v>
      </c>
      <c r="X24" s="23">
        <f t="shared" si="24"/>
        <v>0</v>
      </c>
      <c r="Y24" s="23">
        <f t="shared" si="24"/>
        <v>0</v>
      </c>
      <c r="Z24" s="23">
        <f t="shared" si="23"/>
        <v>0</v>
      </c>
      <c r="AA24" s="23">
        <f t="shared" si="23"/>
        <v>0</v>
      </c>
      <c r="AB24" s="23">
        <f t="shared" si="23"/>
        <v>0</v>
      </c>
      <c r="AC24" s="23">
        <f t="shared" si="23"/>
        <v>0</v>
      </c>
      <c r="AD24" s="23">
        <f t="shared" si="23"/>
        <v>0</v>
      </c>
      <c r="AE24" s="23">
        <f t="shared" si="23"/>
        <v>0</v>
      </c>
      <c r="AF24" s="23">
        <f t="shared" si="23"/>
        <v>0</v>
      </c>
      <c r="AG24" s="23">
        <f t="shared" si="23"/>
        <v>0</v>
      </c>
      <c r="AH24" s="23">
        <f t="shared" si="23"/>
        <v>0</v>
      </c>
      <c r="AI24" s="23">
        <f t="shared" si="23"/>
        <v>0</v>
      </c>
      <c r="AJ24" s="23">
        <f t="shared" si="23"/>
        <v>0</v>
      </c>
      <c r="AK24" s="23">
        <f t="shared" si="23"/>
        <v>0</v>
      </c>
      <c r="AL24" s="23">
        <f t="shared" si="23"/>
        <v>0</v>
      </c>
      <c r="AM24" s="23">
        <f t="shared" si="23"/>
        <v>0</v>
      </c>
      <c r="AN24" s="23">
        <f t="shared" si="23"/>
        <v>0</v>
      </c>
      <c r="AO24" s="23">
        <f t="shared" si="23"/>
        <v>0</v>
      </c>
      <c r="AP24" s="23">
        <f t="shared" si="23"/>
        <v>0</v>
      </c>
      <c r="AQ24" s="23">
        <f t="shared" si="23"/>
        <v>0</v>
      </c>
      <c r="AR24" s="23">
        <f t="shared" si="23"/>
        <v>0</v>
      </c>
      <c r="AS24" s="23">
        <f t="shared" si="23"/>
        <v>0</v>
      </c>
      <c r="AT24" s="23">
        <f t="shared" si="23"/>
        <v>0</v>
      </c>
      <c r="AU24" s="23">
        <f t="shared" si="23"/>
        <v>0</v>
      </c>
      <c r="AV24" s="23">
        <f t="shared" si="23"/>
        <v>0</v>
      </c>
      <c r="AW24" s="23">
        <f t="shared" si="23"/>
        <v>0</v>
      </c>
      <c r="AX24" s="23">
        <f t="shared" si="23"/>
        <v>0</v>
      </c>
      <c r="AY24" s="23">
        <f t="shared" si="23"/>
        <v>0</v>
      </c>
      <c r="AZ24" s="23">
        <f t="shared" ref="AZ24:BA24" si="25">AZ110</f>
        <v>0</v>
      </c>
      <c r="BA24" s="23">
        <f t="shared" si="25"/>
        <v>0</v>
      </c>
      <c r="BB24" s="23">
        <f t="shared" si="23"/>
        <v>0</v>
      </c>
      <c r="BC24" s="23">
        <f t="shared" si="23"/>
        <v>0</v>
      </c>
      <c r="BD24" s="23">
        <f t="shared" si="23"/>
        <v>0</v>
      </c>
      <c r="BE24" s="23">
        <f t="shared" si="23"/>
        <v>0</v>
      </c>
      <c r="BF24" s="23">
        <f t="shared" si="23"/>
        <v>0</v>
      </c>
      <c r="BG24" s="23">
        <f t="shared" si="23"/>
        <v>0</v>
      </c>
      <c r="BH24" s="23">
        <f t="shared" ref="BH24:BI24" si="26">BH110</f>
        <v>0</v>
      </c>
      <c r="BI24" s="23">
        <f t="shared" si="26"/>
        <v>0</v>
      </c>
      <c r="BJ24" s="23">
        <f t="shared" si="23"/>
        <v>0</v>
      </c>
      <c r="BK24" s="23">
        <f t="shared" si="23"/>
        <v>0</v>
      </c>
      <c r="BL24" s="23">
        <f t="shared" si="23"/>
        <v>0</v>
      </c>
      <c r="BM24" s="23">
        <f t="shared" si="23"/>
        <v>0</v>
      </c>
      <c r="BN24" s="23">
        <f t="shared" si="23"/>
        <v>0</v>
      </c>
      <c r="BO24" s="23">
        <f t="shared" si="23"/>
        <v>0</v>
      </c>
      <c r="BP24" s="23">
        <f t="shared" si="23"/>
        <v>0</v>
      </c>
      <c r="BQ24" s="23">
        <f t="shared" si="23"/>
        <v>0</v>
      </c>
      <c r="BR24" s="23">
        <f t="shared" si="23"/>
        <v>0</v>
      </c>
      <c r="BS24" s="23">
        <f t="shared" si="23"/>
        <v>0</v>
      </c>
      <c r="BT24" s="23">
        <f t="shared" si="23"/>
        <v>0</v>
      </c>
      <c r="BU24" s="23">
        <f t="shared" si="23"/>
        <v>0</v>
      </c>
      <c r="BV24" s="23">
        <f t="shared" ref="BV24:CQ24" si="27">BV110</f>
        <v>0</v>
      </c>
      <c r="BW24" s="23">
        <f t="shared" si="27"/>
        <v>0</v>
      </c>
      <c r="BX24" s="23">
        <f t="shared" si="27"/>
        <v>0</v>
      </c>
      <c r="BY24" s="23">
        <f t="shared" si="27"/>
        <v>0</v>
      </c>
      <c r="BZ24" s="23">
        <f t="shared" si="27"/>
        <v>0</v>
      </c>
      <c r="CA24" s="23">
        <f t="shared" si="27"/>
        <v>0</v>
      </c>
      <c r="CB24" s="23">
        <f t="shared" si="27"/>
        <v>0</v>
      </c>
      <c r="CC24" s="23">
        <f t="shared" si="27"/>
        <v>0</v>
      </c>
      <c r="CD24" s="23">
        <f t="shared" si="27"/>
        <v>0</v>
      </c>
      <c r="CE24" s="23">
        <f t="shared" si="27"/>
        <v>0</v>
      </c>
      <c r="CF24" s="23">
        <f t="shared" si="27"/>
        <v>0</v>
      </c>
      <c r="CG24" s="23">
        <f t="shared" si="27"/>
        <v>0</v>
      </c>
      <c r="CH24" s="23">
        <f t="shared" si="27"/>
        <v>0</v>
      </c>
      <c r="CI24" s="23">
        <f t="shared" si="27"/>
        <v>0</v>
      </c>
      <c r="CJ24" s="23">
        <f t="shared" si="27"/>
        <v>0</v>
      </c>
      <c r="CK24" s="23">
        <f t="shared" si="27"/>
        <v>0</v>
      </c>
      <c r="CL24" s="23">
        <f t="shared" si="27"/>
        <v>0</v>
      </c>
      <c r="CM24" s="23">
        <f t="shared" si="27"/>
        <v>0</v>
      </c>
      <c r="CN24" s="23">
        <f t="shared" si="27"/>
        <v>0</v>
      </c>
      <c r="CO24" s="23">
        <f t="shared" si="27"/>
        <v>0</v>
      </c>
      <c r="CP24" s="23">
        <f t="shared" si="27"/>
        <v>0</v>
      </c>
      <c r="CQ24" s="23">
        <f t="shared" si="27"/>
        <v>0</v>
      </c>
    </row>
    <row r="25" spans="1:95" ht="37.5" x14ac:dyDescent="0.25">
      <c r="A25" s="20" t="s">
        <v>45</v>
      </c>
      <c r="B25" s="21" t="s">
        <v>46</v>
      </c>
      <c r="C25" s="24" t="s">
        <v>95</v>
      </c>
      <c r="D25" s="23">
        <f t="shared" ref="D25:BU25" si="28">D112</f>
        <v>0</v>
      </c>
      <c r="E25" s="23">
        <f t="shared" si="28"/>
        <v>0</v>
      </c>
      <c r="F25" s="23">
        <f t="shared" si="28"/>
        <v>0</v>
      </c>
      <c r="G25" s="23">
        <f t="shared" si="28"/>
        <v>0</v>
      </c>
      <c r="H25" s="23">
        <f t="shared" si="28"/>
        <v>0</v>
      </c>
      <c r="I25" s="23">
        <f t="shared" si="28"/>
        <v>0</v>
      </c>
      <c r="J25" s="23">
        <f t="shared" si="28"/>
        <v>0</v>
      </c>
      <c r="K25" s="23">
        <f t="shared" si="28"/>
        <v>0</v>
      </c>
      <c r="L25" s="23">
        <f t="shared" si="28"/>
        <v>0</v>
      </c>
      <c r="M25" s="23">
        <f t="shared" si="28"/>
        <v>0</v>
      </c>
      <c r="N25" s="23">
        <f t="shared" si="28"/>
        <v>0</v>
      </c>
      <c r="O25" s="23">
        <f t="shared" si="28"/>
        <v>0</v>
      </c>
      <c r="P25" s="23">
        <f t="shared" si="28"/>
        <v>0</v>
      </c>
      <c r="Q25" s="23">
        <f t="shared" si="28"/>
        <v>0</v>
      </c>
      <c r="R25" s="23">
        <f t="shared" si="28"/>
        <v>0</v>
      </c>
      <c r="S25" s="23">
        <f t="shared" si="28"/>
        <v>0</v>
      </c>
      <c r="T25" s="23">
        <f t="shared" si="28"/>
        <v>0</v>
      </c>
      <c r="U25" s="23">
        <f t="shared" si="28"/>
        <v>0</v>
      </c>
      <c r="V25" s="23">
        <f t="shared" ref="V25:Y25" si="29">V112</f>
        <v>0</v>
      </c>
      <c r="W25" s="23">
        <f t="shared" si="29"/>
        <v>0</v>
      </c>
      <c r="X25" s="23">
        <f t="shared" si="29"/>
        <v>0</v>
      </c>
      <c r="Y25" s="23">
        <f t="shared" si="29"/>
        <v>0</v>
      </c>
      <c r="Z25" s="23">
        <f t="shared" si="28"/>
        <v>0</v>
      </c>
      <c r="AA25" s="23">
        <f t="shared" si="28"/>
        <v>0</v>
      </c>
      <c r="AB25" s="23">
        <f t="shared" si="28"/>
        <v>0</v>
      </c>
      <c r="AC25" s="23">
        <f t="shared" si="28"/>
        <v>0</v>
      </c>
      <c r="AD25" s="23">
        <f t="shared" si="28"/>
        <v>0</v>
      </c>
      <c r="AE25" s="23">
        <f t="shared" si="28"/>
        <v>0</v>
      </c>
      <c r="AF25" s="23">
        <f t="shared" si="28"/>
        <v>0</v>
      </c>
      <c r="AG25" s="23">
        <f t="shared" si="28"/>
        <v>0</v>
      </c>
      <c r="AH25" s="23">
        <f t="shared" si="28"/>
        <v>0</v>
      </c>
      <c r="AI25" s="23">
        <f t="shared" si="28"/>
        <v>0</v>
      </c>
      <c r="AJ25" s="23">
        <f t="shared" si="28"/>
        <v>0</v>
      </c>
      <c r="AK25" s="23">
        <f t="shared" si="28"/>
        <v>0</v>
      </c>
      <c r="AL25" s="23">
        <f t="shared" si="28"/>
        <v>0</v>
      </c>
      <c r="AM25" s="23">
        <f t="shared" si="28"/>
        <v>0</v>
      </c>
      <c r="AN25" s="23">
        <f t="shared" si="28"/>
        <v>0</v>
      </c>
      <c r="AO25" s="23">
        <f t="shared" si="28"/>
        <v>0</v>
      </c>
      <c r="AP25" s="23">
        <f t="shared" si="28"/>
        <v>0</v>
      </c>
      <c r="AQ25" s="23">
        <f t="shared" si="28"/>
        <v>0</v>
      </c>
      <c r="AR25" s="23">
        <f t="shared" si="28"/>
        <v>0</v>
      </c>
      <c r="AS25" s="23">
        <f t="shared" si="28"/>
        <v>0</v>
      </c>
      <c r="AT25" s="23">
        <f t="shared" si="28"/>
        <v>0</v>
      </c>
      <c r="AU25" s="23">
        <f t="shared" si="28"/>
        <v>0</v>
      </c>
      <c r="AV25" s="23">
        <f t="shared" si="28"/>
        <v>0</v>
      </c>
      <c r="AW25" s="23">
        <f t="shared" si="28"/>
        <v>0</v>
      </c>
      <c r="AX25" s="23">
        <f t="shared" si="28"/>
        <v>0</v>
      </c>
      <c r="AY25" s="23">
        <f t="shared" si="28"/>
        <v>0</v>
      </c>
      <c r="AZ25" s="23">
        <f t="shared" ref="AZ25:BA25" si="30">AZ112</f>
        <v>0</v>
      </c>
      <c r="BA25" s="23">
        <f t="shared" si="30"/>
        <v>0</v>
      </c>
      <c r="BB25" s="23">
        <f t="shared" si="28"/>
        <v>0</v>
      </c>
      <c r="BC25" s="23">
        <f t="shared" si="28"/>
        <v>0</v>
      </c>
      <c r="BD25" s="23">
        <f t="shared" si="28"/>
        <v>0</v>
      </c>
      <c r="BE25" s="23">
        <f t="shared" si="28"/>
        <v>0</v>
      </c>
      <c r="BF25" s="23">
        <f t="shared" si="28"/>
        <v>0</v>
      </c>
      <c r="BG25" s="23">
        <f t="shared" si="28"/>
        <v>0</v>
      </c>
      <c r="BH25" s="23">
        <f t="shared" ref="BH25:BI25" si="31">BH112</f>
        <v>0</v>
      </c>
      <c r="BI25" s="23">
        <f t="shared" si="31"/>
        <v>0</v>
      </c>
      <c r="BJ25" s="23">
        <f t="shared" si="28"/>
        <v>0</v>
      </c>
      <c r="BK25" s="23">
        <f t="shared" si="28"/>
        <v>0</v>
      </c>
      <c r="BL25" s="23">
        <f t="shared" si="28"/>
        <v>0</v>
      </c>
      <c r="BM25" s="23">
        <f t="shared" si="28"/>
        <v>0</v>
      </c>
      <c r="BN25" s="23">
        <f t="shared" si="28"/>
        <v>0</v>
      </c>
      <c r="BO25" s="23">
        <f t="shared" si="28"/>
        <v>0</v>
      </c>
      <c r="BP25" s="23">
        <f t="shared" si="28"/>
        <v>0</v>
      </c>
      <c r="BQ25" s="23">
        <f t="shared" si="28"/>
        <v>0</v>
      </c>
      <c r="BR25" s="23">
        <f t="shared" si="28"/>
        <v>0</v>
      </c>
      <c r="BS25" s="23">
        <f t="shared" si="28"/>
        <v>0</v>
      </c>
      <c r="BT25" s="23">
        <f t="shared" si="28"/>
        <v>0</v>
      </c>
      <c r="BU25" s="23">
        <f t="shared" si="28"/>
        <v>0</v>
      </c>
      <c r="BV25" s="23">
        <f t="shared" ref="BV25:CQ25" si="32">BV112</f>
        <v>0</v>
      </c>
      <c r="BW25" s="23">
        <f t="shared" si="32"/>
        <v>0</v>
      </c>
      <c r="BX25" s="23">
        <f t="shared" si="32"/>
        <v>0</v>
      </c>
      <c r="BY25" s="23">
        <f t="shared" si="32"/>
        <v>0</v>
      </c>
      <c r="BZ25" s="23">
        <f t="shared" si="32"/>
        <v>0</v>
      </c>
      <c r="CA25" s="23">
        <f t="shared" si="32"/>
        <v>0</v>
      </c>
      <c r="CB25" s="23">
        <f t="shared" si="32"/>
        <v>0</v>
      </c>
      <c r="CC25" s="23">
        <f t="shared" si="32"/>
        <v>0</v>
      </c>
      <c r="CD25" s="23">
        <f t="shared" si="32"/>
        <v>0</v>
      </c>
      <c r="CE25" s="23">
        <f t="shared" si="32"/>
        <v>0</v>
      </c>
      <c r="CF25" s="23">
        <f t="shared" si="32"/>
        <v>0</v>
      </c>
      <c r="CG25" s="23">
        <f t="shared" si="32"/>
        <v>0</v>
      </c>
      <c r="CH25" s="23">
        <f t="shared" si="32"/>
        <v>0</v>
      </c>
      <c r="CI25" s="23">
        <f t="shared" si="32"/>
        <v>0</v>
      </c>
      <c r="CJ25" s="23">
        <f t="shared" si="32"/>
        <v>0</v>
      </c>
      <c r="CK25" s="23">
        <f t="shared" si="32"/>
        <v>0</v>
      </c>
      <c r="CL25" s="23">
        <f t="shared" si="32"/>
        <v>0</v>
      </c>
      <c r="CM25" s="23">
        <f t="shared" si="32"/>
        <v>0</v>
      </c>
      <c r="CN25" s="23">
        <f t="shared" si="32"/>
        <v>0</v>
      </c>
      <c r="CO25" s="23">
        <f t="shared" si="32"/>
        <v>0</v>
      </c>
      <c r="CP25" s="23">
        <f t="shared" si="32"/>
        <v>0</v>
      </c>
      <c r="CQ25" s="23">
        <f t="shared" si="32"/>
        <v>0</v>
      </c>
    </row>
    <row r="26" spans="1:95" ht="18.75" x14ac:dyDescent="0.25">
      <c r="A26" s="20" t="s">
        <v>47</v>
      </c>
      <c r="B26" s="21" t="s">
        <v>48</v>
      </c>
      <c r="C26" s="24" t="s">
        <v>95</v>
      </c>
      <c r="D26" s="23">
        <f t="shared" ref="D26:BU26" si="33">D113</f>
        <v>0</v>
      </c>
      <c r="E26" s="23">
        <f t="shared" si="33"/>
        <v>0</v>
      </c>
      <c r="F26" s="23">
        <f t="shared" si="33"/>
        <v>0</v>
      </c>
      <c r="G26" s="23">
        <f t="shared" si="33"/>
        <v>0</v>
      </c>
      <c r="H26" s="23">
        <f t="shared" si="33"/>
        <v>0</v>
      </c>
      <c r="I26" s="23">
        <f t="shared" si="33"/>
        <v>0</v>
      </c>
      <c r="J26" s="23">
        <f t="shared" si="33"/>
        <v>0</v>
      </c>
      <c r="K26" s="23">
        <f t="shared" si="33"/>
        <v>0</v>
      </c>
      <c r="L26" s="23">
        <f t="shared" si="33"/>
        <v>0</v>
      </c>
      <c r="M26" s="23">
        <f t="shared" si="33"/>
        <v>0</v>
      </c>
      <c r="N26" s="23">
        <f t="shared" si="33"/>
        <v>0</v>
      </c>
      <c r="O26" s="23">
        <f t="shared" si="33"/>
        <v>0</v>
      </c>
      <c r="P26" s="23">
        <f t="shared" si="33"/>
        <v>0</v>
      </c>
      <c r="Q26" s="23">
        <f t="shared" si="33"/>
        <v>0</v>
      </c>
      <c r="R26" s="23">
        <f t="shared" si="33"/>
        <v>0</v>
      </c>
      <c r="S26" s="23">
        <f t="shared" si="33"/>
        <v>0</v>
      </c>
      <c r="T26" s="23">
        <f t="shared" si="33"/>
        <v>0</v>
      </c>
      <c r="U26" s="23">
        <f t="shared" si="33"/>
        <v>0</v>
      </c>
      <c r="V26" s="23">
        <f t="shared" ref="V26:Y26" si="34">V113</f>
        <v>0</v>
      </c>
      <c r="W26" s="23">
        <f t="shared" si="34"/>
        <v>0</v>
      </c>
      <c r="X26" s="23">
        <f t="shared" si="34"/>
        <v>0</v>
      </c>
      <c r="Y26" s="23">
        <f t="shared" si="34"/>
        <v>0</v>
      </c>
      <c r="Z26" s="23">
        <f t="shared" si="33"/>
        <v>0</v>
      </c>
      <c r="AA26" s="23">
        <f t="shared" si="33"/>
        <v>0</v>
      </c>
      <c r="AB26" s="23">
        <f t="shared" si="33"/>
        <v>0</v>
      </c>
      <c r="AC26" s="23">
        <f t="shared" si="33"/>
        <v>0</v>
      </c>
      <c r="AD26" s="23">
        <f t="shared" si="33"/>
        <v>0</v>
      </c>
      <c r="AE26" s="23">
        <f t="shared" si="33"/>
        <v>0</v>
      </c>
      <c r="AF26" s="23">
        <f t="shared" si="33"/>
        <v>0</v>
      </c>
      <c r="AG26" s="23">
        <f t="shared" si="33"/>
        <v>0</v>
      </c>
      <c r="AH26" s="23">
        <f t="shared" si="33"/>
        <v>0</v>
      </c>
      <c r="AI26" s="23">
        <f t="shared" si="33"/>
        <v>0</v>
      </c>
      <c r="AJ26" s="23">
        <f t="shared" si="33"/>
        <v>0</v>
      </c>
      <c r="AK26" s="23">
        <f t="shared" si="33"/>
        <v>0</v>
      </c>
      <c r="AL26" s="23">
        <f t="shared" si="33"/>
        <v>0</v>
      </c>
      <c r="AM26" s="23">
        <f t="shared" si="33"/>
        <v>0</v>
      </c>
      <c r="AN26" s="23">
        <f t="shared" si="33"/>
        <v>0</v>
      </c>
      <c r="AO26" s="23">
        <f>AO113</f>
        <v>0</v>
      </c>
      <c r="AP26" s="23">
        <f t="shared" si="33"/>
        <v>0</v>
      </c>
      <c r="AQ26" s="23">
        <f t="shared" si="33"/>
        <v>0</v>
      </c>
      <c r="AR26" s="23">
        <f t="shared" si="33"/>
        <v>0</v>
      </c>
      <c r="AS26" s="23">
        <f t="shared" si="33"/>
        <v>0</v>
      </c>
      <c r="AT26" s="23">
        <f t="shared" si="33"/>
        <v>0</v>
      </c>
      <c r="AU26" s="23">
        <f t="shared" si="33"/>
        <v>0</v>
      </c>
      <c r="AV26" s="23">
        <f t="shared" si="33"/>
        <v>0</v>
      </c>
      <c r="AW26" s="23">
        <f t="shared" si="33"/>
        <v>0</v>
      </c>
      <c r="AX26" s="23">
        <f t="shared" si="33"/>
        <v>0</v>
      </c>
      <c r="AY26" s="23">
        <f t="shared" si="33"/>
        <v>0</v>
      </c>
      <c r="AZ26" s="23">
        <f t="shared" ref="AZ26:BA26" si="35">AZ113</f>
        <v>0</v>
      </c>
      <c r="BA26" s="23">
        <f t="shared" si="35"/>
        <v>0</v>
      </c>
      <c r="BB26" s="23">
        <f t="shared" si="33"/>
        <v>0</v>
      </c>
      <c r="BC26" s="23">
        <f t="shared" si="33"/>
        <v>0</v>
      </c>
      <c r="BD26" s="23">
        <f t="shared" si="33"/>
        <v>0</v>
      </c>
      <c r="BE26" s="23">
        <f t="shared" si="33"/>
        <v>0</v>
      </c>
      <c r="BF26" s="23">
        <f t="shared" si="33"/>
        <v>0</v>
      </c>
      <c r="BG26" s="23">
        <f t="shared" si="33"/>
        <v>0</v>
      </c>
      <c r="BH26" s="23">
        <f t="shared" ref="BH26:BI26" si="36">BH113</f>
        <v>0</v>
      </c>
      <c r="BI26" s="23">
        <f t="shared" si="36"/>
        <v>0</v>
      </c>
      <c r="BJ26" s="23">
        <f t="shared" si="33"/>
        <v>0</v>
      </c>
      <c r="BK26" s="23">
        <f t="shared" si="33"/>
        <v>0</v>
      </c>
      <c r="BL26" s="23">
        <f t="shared" si="33"/>
        <v>0</v>
      </c>
      <c r="BM26" s="23">
        <f t="shared" si="33"/>
        <v>0</v>
      </c>
      <c r="BN26" s="23">
        <f t="shared" si="33"/>
        <v>0</v>
      </c>
      <c r="BO26" s="23">
        <f t="shared" si="33"/>
        <v>0</v>
      </c>
      <c r="BP26" s="23">
        <f t="shared" si="33"/>
        <v>0</v>
      </c>
      <c r="BQ26" s="23">
        <f t="shared" si="33"/>
        <v>0</v>
      </c>
      <c r="BR26" s="23">
        <f t="shared" si="33"/>
        <v>0</v>
      </c>
      <c r="BS26" s="23">
        <f t="shared" si="33"/>
        <v>0</v>
      </c>
      <c r="BT26" s="23">
        <f t="shared" si="33"/>
        <v>0</v>
      </c>
      <c r="BU26" s="23">
        <f t="shared" si="33"/>
        <v>0</v>
      </c>
      <c r="BV26" s="23">
        <f t="shared" ref="BV26:CQ26" si="37">BV113</f>
        <v>0</v>
      </c>
      <c r="BW26" s="23">
        <f t="shared" si="37"/>
        <v>0</v>
      </c>
      <c r="BX26" s="23">
        <f t="shared" si="37"/>
        <v>0</v>
      </c>
      <c r="BY26" s="23">
        <f t="shared" si="37"/>
        <v>0</v>
      </c>
      <c r="BZ26" s="23">
        <f t="shared" si="37"/>
        <v>0</v>
      </c>
      <c r="CA26" s="23">
        <f t="shared" si="37"/>
        <v>0</v>
      </c>
      <c r="CB26" s="23">
        <f t="shared" si="37"/>
        <v>0</v>
      </c>
      <c r="CC26" s="23">
        <f t="shared" si="37"/>
        <v>0</v>
      </c>
      <c r="CD26" s="23">
        <f t="shared" si="37"/>
        <v>0</v>
      </c>
      <c r="CE26" s="23">
        <f t="shared" si="37"/>
        <v>0</v>
      </c>
      <c r="CF26" s="23">
        <f t="shared" si="37"/>
        <v>0</v>
      </c>
      <c r="CG26" s="23">
        <f t="shared" si="37"/>
        <v>0</v>
      </c>
      <c r="CH26" s="23">
        <f t="shared" si="37"/>
        <v>0</v>
      </c>
      <c r="CI26" s="23">
        <f t="shared" si="37"/>
        <v>0</v>
      </c>
      <c r="CJ26" s="23">
        <f t="shared" si="37"/>
        <v>0</v>
      </c>
      <c r="CK26" s="23">
        <f t="shared" si="37"/>
        <v>0</v>
      </c>
      <c r="CL26" s="23">
        <f t="shared" si="37"/>
        <v>0</v>
      </c>
      <c r="CM26" s="23">
        <f t="shared" si="37"/>
        <v>0</v>
      </c>
      <c r="CN26" s="23">
        <f t="shared" si="37"/>
        <v>4</v>
      </c>
      <c r="CO26" s="23">
        <f t="shared" si="37"/>
        <v>0</v>
      </c>
      <c r="CP26" s="23">
        <f t="shared" si="37"/>
        <v>0</v>
      </c>
      <c r="CQ26" s="23">
        <f t="shared" si="37"/>
        <v>0</v>
      </c>
    </row>
    <row r="27" spans="1:95" ht="28.5" customHeight="1" x14ac:dyDescent="0.25">
      <c r="A27" s="20" t="s">
        <v>18</v>
      </c>
      <c r="B27" s="21" t="s">
        <v>19</v>
      </c>
      <c r="C27" s="24" t="s">
        <v>95</v>
      </c>
      <c r="D27" s="23">
        <f t="shared" ref="D27:BU27" si="38">D20</f>
        <v>0</v>
      </c>
      <c r="E27" s="23">
        <f t="shared" si="38"/>
        <v>0</v>
      </c>
      <c r="F27" s="23">
        <f t="shared" si="38"/>
        <v>0</v>
      </c>
      <c r="G27" s="23">
        <f t="shared" si="38"/>
        <v>0</v>
      </c>
      <c r="H27" s="23">
        <f t="shared" si="38"/>
        <v>0</v>
      </c>
      <c r="I27" s="23">
        <f t="shared" si="38"/>
        <v>0</v>
      </c>
      <c r="J27" s="23">
        <f t="shared" si="38"/>
        <v>0</v>
      </c>
      <c r="K27" s="23">
        <f t="shared" si="38"/>
        <v>0</v>
      </c>
      <c r="L27" s="23">
        <f t="shared" si="38"/>
        <v>0</v>
      </c>
      <c r="M27" s="23">
        <f t="shared" si="38"/>
        <v>0</v>
      </c>
      <c r="N27" s="23">
        <f t="shared" si="38"/>
        <v>0</v>
      </c>
      <c r="O27" s="23">
        <f t="shared" si="38"/>
        <v>0</v>
      </c>
      <c r="P27" s="23">
        <f t="shared" si="38"/>
        <v>0</v>
      </c>
      <c r="Q27" s="23">
        <f t="shared" si="38"/>
        <v>0</v>
      </c>
      <c r="R27" s="23">
        <f t="shared" si="38"/>
        <v>0</v>
      </c>
      <c r="S27" s="23">
        <f t="shared" si="38"/>
        <v>0</v>
      </c>
      <c r="T27" s="23">
        <f t="shared" si="38"/>
        <v>0</v>
      </c>
      <c r="U27" s="23">
        <f t="shared" si="38"/>
        <v>0</v>
      </c>
      <c r="V27" s="23">
        <f t="shared" si="38"/>
        <v>0</v>
      </c>
      <c r="W27" s="23">
        <f t="shared" si="38"/>
        <v>0</v>
      </c>
      <c r="X27" s="23">
        <f t="shared" si="38"/>
        <v>0</v>
      </c>
      <c r="Y27" s="23">
        <f t="shared" si="38"/>
        <v>0</v>
      </c>
      <c r="Z27" s="23">
        <f t="shared" si="38"/>
        <v>0</v>
      </c>
      <c r="AA27" s="23">
        <f t="shared" si="38"/>
        <v>0</v>
      </c>
      <c r="AB27" s="23">
        <f t="shared" si="38"/>
        <v>0</v>
      </c>
      <c r="AC27" s="23">
        <f t="shared" si="38"/>
        <v>0</v>
      </c>
      <c r="AD27" s="23">
        <f t="shared" si="38"/>
        <v>0</v>
      </c>
      <c r="AE27" s="23">
        <f t="shared" si="38"/>
        <v>0</v>
      </c>
      <c r="AF27" s="23">
        <f t="shared" si="38"/>
        <v>0</v>
      </c>
      <c r="AG27" s="23">
        <f t="shared" si="38"/>
        <v>0</v>
      </c>
      <c r="AH27" s="23">
        <f t="shared" si="38"/>
        <v>0</v>
      </c>
      <c r="AI27" s="23">
        <f t="shared" si="38"/>
        <v>0</v>
      </c>
      <c r="AJ27" s="23">
        <f t="shared" si="38"/>
        <v>0</v>
      </c>
      <c r="AK27" s="23">
        <f t="shared" si="38"/>
        <v>0</v>
      </c>
      <c r="AL27" s="23">
        <f t="shared" si="38"/>
        <v>0</v>
      </c>
      <c r="AM27" s="23">
        <f t="shared" si="38"/>
        <v>0</v>
      </c>
      <c r="AN27" s="23">
        <f t="shared" si="38"/>
        <v>0</v>
      </c>
      <c r="AO27" s="23">
        <f t="shared" si="38"/>
        <v>0</v>
      </c>
      <c r="AP27" s="23">
        <f t="shared" si="38"/>
        <v>0</v>
      </c>
      <c r="AQ27" s="23">
        <f t="shared" si="38"/>
        <v>0</v>
      </c>
      <c r="AR27" s="23">
        <f t="shared" si="38"/>
        <v>0</v>
      </c>
      <c r="AS27" s="23">
        <f t="shared" si="38"/>
        <v>0</v>
      </c>
      <c r="AT27" s="23">
        <f t="shared" si="38"/>
        <v>0</v>
      </c>
      <c r="AU27" s="23">
        <f t="shared" si="38"/>
        <v>0</v>
      </c>
      <c r="AV27" s="23">
        <f t="shared" si="38"/>
        <v>0</v>
      </c>
      <c r="AW27" s="23">
        <f t="shared" si="38"/>
        <v>0</v>
      </c>
      <c r="AX27" s="23">
        <f t="shared" si="38"/>
        <v>0</v>
      </c>
      <c r="AY27" s="23">
        <f t="shared" si="38"/>
        <v>0</v>
      </c>
      <c r="AZ27" s="23">
        <f t="shared" ref="AZ27:BA27" si="39">AZ20</f>
        <v>0</v>
      </c>
      <c r="BA27" s="23">
        <f t="shared" si="39"/>
        <v>0</v>
      </c>
      <c r="BB27" s="23">
        <f t="shared" si="38"/>
        <v>0</v>
      </c>
      <c r="BC27" s="23">
        <f t="shared" si="38"/>
        <v>0</v>
      </c>
      <c r="BD27" s="23">
        <f t="shared" si="38"/>
        <v>0</v>
      </c>
      <c r="BE27" s="23">
        <f t="shared" si="38"/>
        <v>0</v>
      </c>
      <c r="BF27" s="23">
        <f t="shared" si="38"/>
        <v>0</v>
      </c>
      <c r="BG27" s="23">
        <f t="shared" si="38"/>
        <v>0</v>
      </c>
      <c r="BH27" s="23">
        <f t="shared" ref="BH27:BI27" si="40">BH20</f>
        <v>0</v>
      </c>
      <c r="BI27" s="23">
        <f t="shared" si="40"/>
        <v>0</v>
      </c>
      <c r="BJ27" s="23">
        <f t="shared" si="38"/>
        <v>39</v>
      </c>
      <c r="BK27" s="23">
        <f t="shared" si="38"/>
        <v>0</v>
      </c>
      <c r="BL27" s="23">
        <f t="shared" si="38"/>
        <v>0</v>
      </c>
      <c r="BM27" s="23">
        <f t="shared" si="38"/>
        <v>0</v>
      </c>
      <c r="BN27" s="23">
        <f t="shared" si="38"/>
        <v>0</v>
      </c>
      <c r="BO27" s="23">
        <f t="shared" si="38"/>
        <v>0</v>
      </c>
      <c r="BP27" s="23">
        <f t="shared" si="38"/>
        <v>0</v>
      </c>
      <c r="BQ27" s="23">
        <f t="shared" si="38"/>
        <v>0</v>
      </c>
      <c r="BR27" s="23">
        <f t="shared" si="38"/>
        <v>0</v>
      </c>
      <c r="BS27" s="23">
        <f t="shared" si="38"/>
        <v>0</v>
      </c>
      <c r="BT27" s="23">
        <f t="shared" si="38"/>
        <v>0</v>
      </c>
      <c r="BU27" s="23">
        <f t="shared" si="38"/>
        <v>0</v>
      </c>
      <c r="BV27" s="23">
        <f t="shared" ref="BV27:CQ27" si="41">BV20</f>
        <v>0</v>
      </c>
      <c r="BW27" s="23">
        <f t="shared" si="41"/>
        <v>0</v>
      </c>
      <c r="BX27" s="23">
        <f t="shared" si="41"/>
        <v>0</v>
      </c>
      <c r="BY27" s="23">
        <f t="shared" si="41"/>
        <v>0</v>
      </c>
      <c r="BZ27" s="23">
        <f t="shared" si="41"/>
        <v>0</v>
      </c>
      <c r="CA27" s="23">
        <f t="shared" si="41"/>
        <v>0</v>
      </c>
      <c r="CB27" s="23">
        <f t="shared" si="41"/>
        <v>0</v>
      </c>
      <c r="CC27" s="23">
        <f t="shared" si="41"/>
        <v>0</v>
      </c>
      <c r="CD27" s="23">
        <f t="shared" si="41"/>
        <v>0</v>
      </c>
      <c r="CE27" s="23">
        <f t="shared" si="41"/>
        <v>0</v>
      </c>
      <c r="CF27" s="23">
        <f t="shared" si="41"/>
        <v>61.212605142296638</v>
      </c>
      <c r="CG27" s="23">
        <f t="shared" si="41"/>
        <v>0</v>
      </c>
      <c r="CH27" s="23">
        <f t="shared" si="41"/>
        <v>0</v>
      </c>
      <c r="CI27" s="23">
        <f t="shared" si="41"/>
        <v>0</v>
      </c>
      <c r="CJ27" s="23">
        <f t="shared" si="41"/>
        <v>0</v>
      </c>
      <c r="CK27" s="23">
        <f t="shared" si="41"/>
        <v>0</v>
      </c>
      <c r="CL27" s="23">
        <f t="shared" si="41"/>
        <v>3.3765235258110957</v>
      </c>
      <c r="CM27" s="23">
        <f t="shared" si="41"/>
        <v>0</v>
      </c>
      <c r="CN27" s="23">
        <f t="shared" si="41"/>
        <v>171.1195542215971</v>
      </c>
      <c r="CO27" s="23">
        <f t="shared" si="41"/>
        <v>0</v>
      </c>
      <c r="CP27" s="23">
        <f t="shared" si="41"/>
        <v>0</v>
      </c>
      <c r="CQ27" s="23">
        <f t="shared" si="41"/>
        <v>0</v>
      </c>
    </row>
    <row r="28" spans="1:95" ht="33" customHeight="1" x14ac:dyDescent="0.25">
      <c r="A28" s="20" t="s">
        <v>0</v>
      </c>
      <c r="B28" s="21" t="s">
        <v>49</v>
      </c>
      <c r="C28" s="24" t="s">
        <v>95</v>
      </c>
      <c r="D28" s="23">
        <f t="shared" ref="D28:BU28" si="42">D29+D34+D37+D51</f>
        <v>0</v>
      </c>
      <c r="E28" s="23">
        <f t="shared" si="42"/>
        <v>0</v>
      </c>
      <c r="F28" s="23">
        <f t="shared" si="42"/>
        <v>0</v>
      </c>
      <c r="G28" s="23">
        <f t="shared" si="42"/>
        <v>0</v>
      </c>
      <c r="H28" s="23">
        <f t="shared" si="42"/>
        <v>0</v>
      </c>
      <c r="I28" s="23">
        <f t="shared" si="42"/>
        <v>0</v>
      </c>
      <c r="J28" s="23">
        <f t="shared" si="42"/>
        <v>0</v>
      </c>
      <c r="K28" s="23">
        <f t="shared" si="42"/>
        <v>0</v>
      </c>
      <c r="L28" s="23">
        <f t="shared" si="42"/>
        <v>0</v>
      </c>
      <c r="M28" s="23">
        <f t="shared" si="42"/>
        <v>0</v>
      </c>
      <c r="N28" s="23">
        <f t="shared" si="42"/>
        <v>0</v>
      </c>
      <c r="O28" s="23">
        <f t="shared" si="42"/>
        <v>0</v>
      </c>
      <c r="P28" s="23">
        <f t="shared" si="42"/>
        <v>0</v>
      </c>
      <c r="Q28" s="23">
        <f t="shared" si="42"/>
        <v>0</v>
      </c>
      <c r="R28" s="23">
        <f t="shared" si="42"/>
        <v>0</v>
      </c>
      <c r="S28" s="23">
        <f t="shared" si="42"/>
        <v>0</v>
      </c>
      <c r="T28" s="23">
        <f t="shared" si="42"/>
        <v>0</v>
      </c>
      <c r="U28" s="23">
        <f t="shared" si="42"/>
        <v>0</v>
      </c>
      <c r="V28" s="23">
        <f t="shared" ref="V28" si="43">V29+V34+V37+V51</f>
        <v>0</v>
      </c>
      <c r="W28" s="23">
        <f t="shared" ref="W28" si="44">W29+W34+W37+W51</f>
        <v>0</v>
      </c>
      <c r="X28" s="23">
        <f t="shared" ref="X28" si="45">X29+X34+X37+X51</f>
        <v>0</v>
      </c>
      <c r="Y28" s="23">
        <f t="shared" ref="Y28" si="46">Y29+Y34+Y37+Y51</f>
        <v>0</v>
      </c>
      <c r="Z28" s="23">
        <f t="shared" si="42"/>
        <v>0</v>
      </c>
      <c r="AA28" s="23">
        <f t="shared" si="42"/>
        <v>0</v>
      </c>
      <c r="AB28" s="23">
        <f t="shared" si="42"/>
        <v>0</v>
      </c>
      <c r="AC28" s="23">
        <f t="shared" si="42"/>
        <v>0</v>
      </c>
      <c r="AD28" s="23">
        <f t="shared" si="42"/>
        <v>0</v>
      </c>
      <c r="AE28" s="23">
        <f t="shared" si="42"/>
        <v>0</v>
      </c>
      <c r="AF28" s="23">
        <f t="shared" si="42"/>
        <v>0</v>
      </c>
      <c r="AG28" s="23">
        <f t="shared" si="42"/>
        <v>0</v>
      </c>
      <c r="AH28" s="23">
        <f t="shared" si="42"/>
        <v>0</v>
      </c>
      <c r="AI28" s="23">
        <f t="shared" si="42"/>
        <v>0</v>
      </c>
      <c r="AJ28" s="23">
        <f t="shared" si="42"/>
        <v>0</v>
      </c>
      <c r="AK28" s="23">
        <f t="shared" si="42"/>
        <v>0</v>
      </c>
      <c r="AL28" s="23">
        <f t="shared" si="42"/>
        <v>0</v>
      </c>
      <c r="AM28" s="23">
        <f t="shared" si="42"/>
        <v>0</v>
      </c>
      <c r="AN28" s="23">
        <f t="shared" si="42"/>
        <v>0</v>
      </c>
      <c r="AO28" s="23">
        <f t="shared" si="42"/>
        <v>0</v>
      </c>
      <c r="AP28" s="23">
        <f t="shared" si="42"/>
        <v>0</v>
      </c>
      <c r="AQ28" s="23">
        <f t="shared" si="42"/>
        <v>0</v>
      </c>
      <c r="AR28" s="23">
        <f t="shared" si="42"/>
        <v>0</v>
      </c>
      <c r="AS28" s="23">
        <f t="shared" si="42"/>
        <v>0</v>
      </c>
      <c r="AT28" s="23">
        <f t="shared" si="42"/>
        <v>0</v>
      </c>
      <c r="AU28" s="23">
        <f t="shared" si="42"/>
        <v>0</v>
      </c>
      <c r="AV28" s="23">
        <f t="shared" si="42"/>
        <v>0</v>
      </c>
      <c r="AW28" s="23">
        <f t="shared" si="42"/>
        <v>0</v>
      </c>
      <c r="AX28" s="23">
        <f t="shared" si="42"/>
        <v>0</v>
      </c>
      <c r="AY28" s="23">
        <f t="shared" si="42"/>
        <v>0</v>
      </c>
      <c r="AZ28" s="23">
        <f t="shared" ref="AZ28:BA28" si="47">AZ29+AZ34+AZ37+AZ51</f>
        <v>0</v>
      </c>
      <c r="BA28" s="23">
        <f t="shared" si="47"/>
        <v>0</v>
      </c>
      <c r="BB28" s="23">
        <f t="shared" si="42"/>
        <v>0</v>
      </c>
      <c r="BC28" s="23">
        <f t="shared" si="42"/>
        <v>0</v>
      </c>
      <c r="BD28" s="23">
        <f t="shared" si="42"/>
        <v>0</v>
      </c>
      <c r="BE28" s="23">
        <f t="shared" si="42"/>
        <v>0</v>
      </c>
      <c r="BF28" s="23">
        <f t="shared" si="42"/>
        <v>0</v>
      </c>
      <c r="BG28" s="23">
        <f t="shared" si="42"/>
        <v>0</v>
      </c>
      <c r="BH28" s="23">
        <f t="shared" ref="BH28:BI28" si="48">BH29+BH34+BH37+BH51</f>
        <v>0</v>
      </c>
      <c r="BI28" s="23">
        <f t="shared" si="48"/>
        <v>0</v>
      </c>
      <c r="BJ28" s="23">
        <f t="shared" si="42"/>
        <v>0</v>
      </c>
      <c r="BK28" s="23">
        <f t="shared" si="42"/>
        <v>0</v>
      </c>
      <c r="BL28" s="23">
        <f t="shared" si="42"/>
        <v>0</v>
      </c>
      <c r="BM28" s="23">
        <f t="shared" si="42"/>
        <v>0</v>
      </c>
      <c r="BN28" s="23">
        <f t="shared" si="42"/>
        <v>0</v>
      </c>
      <c r="BO28" s="23">
        <f t="shared" si="42"/>
        <v>0</v>
      </c>
      <c r="BP28" s="23">
        <f t="shared" si="42"/>
        <v>0</v>
      </c>
      <c r="BQ28" s="23">
        <f t="shared" si="42"/>
        <v>0</v>
      </c>
      <c r="BR28" s="23">
        <f t="shared" si="42"/>
        <v>0</v>
      </c>
      <c r="BS28" s="23">
        <f t="shared" si="42"/>
        <v>0</v>
      </c>
      <c r="BT28" s="23">
        <f t="shared" si="42"/>
        <v>0</v>
      </c>
      <c r="BU28" s="23">
        <f t="shared" si="42"/>
        <v>0</v>
      </c>
      <c r="BV28" s="23">
        <f t="shared" ref="BV28:CQ28" si="49">BV29+BV34+BV37+BV51</f>
        <v>0</v>
      </c>
      <c r="BW28" s="23">
        <f t="shared" si="49"/>
        <v>0</v>
      </c>
      <c r="BX28" s="23">
        <f t="shared" si="49"/>
        <v>0</v>
      </c>
      <c r="BY28" s="23">
        <f t="shared" si="49"/>
        <v>0</v>
      </c>
      <c r="BZ28" s="23">
        <f t="shared" si="49"/>
        <v>0</v>
      </c>
      <c r="CA28" s="23">
        <f t="shared" si="49"/>
        <v>0</v>
      </c>
      <c r="CB28" s="23">
        <f t="shared" si="49"/>
        <v>0</v>
      </c>
      <c r="CC28" s="23">
        <f t="shared" si="49"/>
        <v>0</v>
      </c>
      <c r="CD28" s="23">
        <f t="shared" si="49"/>
        <v>0</v>
      </c>
      <c r="CE28" s="23">
        <f t="shared" si="49"/>
        <v>0</v>
      </c>
      <c r="CF28" s="23">
        <f t="shared" si="49"/>
        <v>61.212605142296638</v>
      </c>
      <c r="CG28" s="23">
        <f t="shared" si="49"/>
        <v>0</v>
      </c>
      <c r="CH28" s="23">
        <f t="shared" si="49"/>
        <v>0</v>
      </c>
      <c r="CI28" s="23">
        <f t="shared" si="49"/>
        <v>0</v>
      </c>
      <c r="CJ28" s="23">
        <f t="shared" si="49"/>
        <v>0</v>
      </c>
      <c r="CK28" s="23">
        <f t="shared" si="49"/>
        <v>0</v>
      </c>
      <c r="CL28" s="23">
        <f t="shared" si="49"/>
        <v>0</v>
      </c>
      <c r="CM28" s="23">
        <f t="shared" si="49"/>
        <v>0</v>
      </c>
      <c r="CN28" s="23">
        <f t="shared" si="49"/>
        <v>0</v>
      </c>
      <c r="CO28" s="23">
        <f t="shared" si="49"/>
        <v>0</v>
      </c>
      <c r="CP28" s="23">
        <f t="shared" si="49"/>
        <v>0</v>
      </c>
      <c r="CQ28" s="23">
        <f t="shared" si="49"/>
        <v>0</v>
      </c>
    </row>
    <row r="29" spans="1:95" ht="37.5" x14ac:dyDescent="0.25">
      <c r="A29" s="20" t="s">
        <v>1</v>
      </c>
      <c r="B29" s="21" t="s">
        <v>50</v>
      </c>
      <c r="C29" s="24" t="s">
        <v>95</v>
      </c>
      <c r="D29" s="23">
        <f t="shared" ref="D29:BU29" si="50">D30+D31+D32</f>
        <v>0</v>
      </c>
      <c r="E29" s="23">
        <f t="shared" si="50"/>
        <v>0</v>
      </c>
      <c r="F29" s="23">
        <f t="shared" si="50"/>
        <v>0</v>
      </c>
      <c r="G29" s="23">
        <f t="shared" si="50"/>
        <v>0</v>
      </c>
      <c r="H29" s="23">
        <f t="shared" si="50"/>
        <v>0</v>
      </c>
      <c r="I29" s="23">
        <f t="shared" si="50"/>
        <v>0</v>
      </c>
      <c r="J29" s="23">
        <f t="shared" si="50"/>
        <v>0</v>
      </c>
      <c r="K29" s="23">
        <f t="shared" si="50"/>
        <v>0</v>
      </c>
      <c r="L29" s="23">
        <f t="shared" si="50"/>
        <v>0</v>
      </c>
      <c r="M29" s="23">
        <f t="shared" si="50"/>
        <v>0</v>
      </c>
      <c r="N29" s="23">
        <f t="shared" si="50"/>
        <v>0</v>
      </c>
      <c r="O29" s="23">
        <f t="shared" si="50"/>
        <v>0</v>
      </c>
      <c r="P29" s="23">
        <f t="shared" si="50"/>
        <v>0</v>
      </c>
      <c r="Q29" s="23">
        <f t="shared" si="50"/>
        <v>0</v>
      </c>
      <c r="R29" s="23">
        <f t="shared" si="50"/>
        <v>0</v>
      </c>
      <c r="S29" s="23">
        <f t="shared" si="50"/>
        <v>0</v>
      </c>
      <c r="T29" s="23">
        <f t="shared" si="50"/>
        <v>0</v>
      </c>
      <c r="U29" s="23">
        <f t="shared" si="50"/>
        <v>0</v>
      </c>
      <c r="V29" s="23">
        <f t="shared" ref="V29" si="51">V30+V31+V32</f>
        <v>0</v>
      </c>
      <c r="W29" s="23">
        <f t="shared" ref="W29" si="52">W30+W31+W32</f>
        <v>0</v>
      </c>
      <c r="X29" s="23">
        <f t="shared" ref="X29" si="53">X30+X31+X32</f>
        <v>0</v>
      </c>
      <c r="Y29" s="23">
        <f t="shared" ref="Y29" si="54">Y30+Y31+Y32</f>
        <v>0</v>
      </c>
      <c r="Z29" s="23">
        <f t="shared" si="50"/>
        <v>0</v>
      </c>
      <c r="AA29" s="23">
        <f t="shared" si="50"/>
        <v>0</v>
      </c>
      <c r="AB29" s="23">
        <f t="shared" si="50"/>
        <v>0</v>
      </c>
      <c r="AC29" s="23">
        <f t="shared" si="50"/>
        <v>0</v>
      </c>
      <c r="AD29" s="23">
        <f t="shared" si="50"/>
        <v>0</v>
      </c>
      <c r="AE29" s="23">
        <f t="shared" si="50"/>
        <v>0</v>
      </c>
      <c r="AF29" s="23">
        <f t="shared" si="50"/>
        <v>0</v>
      </c>
      <c r="AG29" s="23">
        <f t="shared" si="50"/>
        <v>0</v>
      </c>
      <c r="AH29" s="23">
        <f t="shared" si="50"/>
        <v>0</v>
      </c>
      <c r="AI29" s="23">
        <f t="shared" si="50"/>
        <v>0</v>
      </c>
      <c r="AJ29" s="23">
        <f t="shared" si="50"/>
        <v>0</v>
      </c>
      <c r="AK29" s="23">
        <f t="shared" si="50"/>
        <v>0</v>
      </c>
      <c r="AL29" s="23">
        <f t="shared" si="50"/>
        <v>0</v>
      </c>
      <c r="AM29" s="23">
        <f t="shared" si="50"/>
        <v>0</v>
      </c>
      <c r="AN29" s="23">
        <f t="shared" si="50"/>
        <v>0</v>
      </c>
      <c r="AO29" s="23">
        <f t="shared" si="50"/>
        <v>0</v>
      </c>
      <c r="AP29" s="23">
        <f t="shared" si="50"/>
        <v>0</v>
      </c>
      <c r="AQ29" s="23">
        <f t="shared" si="50"/>
        <v>0</v>
      </c>
      <c r="AR29" s="23">
        <f t="shared" si="50"/>
        <v>0</v>
      </c>
      <c r="AS29" s="23">
        <f t="shared" si="50"/>
        <v>0</v>
      </c>
      <c r="AT29" s="23">
        <f t="shared" si="50"/>
        <v>0</v>
      </c>
      <c r="AU29" s="23">
        <f t="shared" si="50"/>
        <v>0</v>
      </c>
      <c r="AV29" s="23">
        <f t="shared" si="50"/>
        <v>0</v>
      </c>
      <c r="AW29" s="23">
        <f t="shared" si="50"/>
        <v>0</v>
      </c>
      <c r="AX29" s="23">
        <f t="shared" si="50"/>
        <v>0</v>
      </c>
      <c r="AY29" s="23">
        <f t="shared" si="50"/>
        <v>0</v>
      </c>
      <c r="AZ29" s="23">
        <f t="shared" ref="AZ29:BA29" si="55">AZ30+AZ31+AZ32</f>
        <v>0</v>
      </c>
      <c r="BA29" s="23">
        <f t="shared" si="55"/>
        <v>0</v>
      </c>
      <c r="BB29" s="23">
        <f t="shared" si="50"/>
        <v>0</v>
      </c>
      <c r="BC29" s="23">
        <f t="shared" si="50"/>
        <v>0</v>
      </c>
      <c r="BD29" s="23">
        <f t="shared" si="50"/>
        <v>0</v>
      </c>
      <c r="BE29" s="23">
        <f t="shared" si="50"/>
        <v>0</v>
      </c>
      <c r="BF29" s="23">
        <f t="shared" si="50"/>
        <v>0</v>
      </c>
      <c r="BG29" s="23">
        <f t="shared" si="50"/>
        <v>0</v>
      </c>
      <c r="BH29" s="23">
        <f t="shared" ref="BH29:BI29" si="56">BH30+BH31+BH32</f>
        <v>0</v>
      </c>
      <c r="BI29" s="23">
        <f t="shared" si="56"/>
        <v>0</v>
      </c>
      <c r="BJ29" s="23">
        <f t="shared" si="50"/>
        <v>0</v>
      </c>
      <c r="BK29" s="23">
        <f t="shared" si="50"/>
        <v>0</v>
      </c>
      <c r="BL29" s="23">
        <f t="shared" si="50"/>
        <v>0</v>
      </c>
      <c r="BM29" s="23">
        <f t="shared" si="50"/>
        <v>0</v>
      </c>
      <c r="BN29" s="23">
        <f t="shared" si="50"/>
        <v>0</v>
      </c>
      <c r="BO29" s="23">
        <f t="shared" si="50"/>
        <v>0</v>
      </c>
      <c r="BP29" s="23">
        <f t="shared" si="50"/>
        <v>0</v>
      </c>
      <c r="BQ29" s="23">
        <f t="shared" si="50"/>
        <v>0</v>
      </c>
      <c r="BR29" s="23">
        <f t="shared" si="50"/>
        <v>0</v>
      </c>
      <c r="BS29" s="23">
        <f t="shared" si="50"/>
        <v>0</v>
      </c>
      <c r="BT29" s="23">
        <f t="shared" si="50"/>
        <v>0</v>
      </c>
      <c r="BU29" s="23">
        <f t="shared" si="50"/>
        <v>0</v>
      </c>
      <c r="BV29" s="23">
        <f t="shared" ref="BV29:CQ29" si="57">BV30+BV31+BV32</f>
        <v>0</v>
      </c>
      <c r="BW29" s="23">
        <f t="shared" si="57"/>
        <v>0</v>
      </c>
      <c r="BX29" s="23">
        <f t="shared" si="57"/>
        <v>0</v>
      </c>
      <c r="BY29" s="23">
        <f t="shared" si="57"/>
        <v>0</v>
      </c>
      <c r="BZ29" s="23">
        <f t="shared" si="57"/>
        <v>0</v>
      </c>
      <c r="CA29" s="23">
        <f t="shared" si="57"/>
        <v>0</v>
      </c>
      <c r="CB29" s="23">
        <f t="shared" si="57"/>
        <v>0</v>
      </c>
      <c r="CC29" s="23">
        <f t="shared" si="57"/>
        <v>0</v>
      </c>
      <c r="CD29" s="23">
        <f t="shared" si="57"/>
        <v>0</v>
      </c>
      <c r="CE29" s="23">
        <f t="shared" si="57"/>
        <v>0</v>
      </c>
      <c r="CF29" s="23">
        <f t="shared" si="57"/>
        <v>61.212605142296638</v>
      </c>
      <c r="CG29" s="23">
        <f t="shared" si="57"/>
        <v>0</v>
      </c>
      <c r="CH29" s="23">
        <f t="shared" si="57"/>
        <v>0</v>
      </c>
      <c r="CI29" s="23">
        <f t="shared" si="57"/>
        <v>0</v>
      </c>
      <c r="CJ29" s="23">
        <f t="shared" si="57"/>
        <v>0</v>
      </c>
      <c r="CK29" s="23">
        <f t="shared" si="57"/>
        <v>0</v>
      </c>
      <c r="CL29" s="23">
        <f t="shared" si="57"/>
        <v>0</v>
      </c>
      <c r="CM29" s="23">
        <f t="shared" si="57"/>
        <v>0</v>
      </c>
      <c r="CN29" s="23">
        <f t="shared" si="57"/>
        <v>0</v>
      </c>
      <c r="CO29" s="23">
        <f t="shared" si="57"/>
        <v>0</v>
      </c>
      <c r="CP29" s="23">
        <f t="shared" si="57"/>
        <v>0</v>
      </c>
      <c r="CQ29" s="23">
        <f t="shared" si="57"/>
        <v>0</v>
      </c>
    </row>
    <row r="30" spans="1:95" ht="56.25" x14ac:dyDescent="0.25">
      <c r="A30" s="20" t="s">
        <v>30</v>
      </c>
      <c r="B30" s="21" t="s">
        <v>51</v>
      </c>
      <c r="C30" s="24" t="s">
        <v>95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  <c r="CP30" s="25">
        <v>0</v>
      </c>
      <c r="CQ30" s="25">
        <v>0</v>
      </c>
    </row>
    <row r="31" spans="1:95" ht="56.25" x14ac:dyDescent="0.25">
      <c r="A31" s="20" t="s">
        <v>29</v>
      </c>
      <c r="B31" s="21" t="s">
        <v>52</v>
      </c>
      <c r="C31" s="24" t="s">
        <v>95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  <c r="CP31" s="25">
        <v>0</v>
      </c>
      <c r="CQ31" s="25">
        <v>0</v>
      </c>
    </row>
    <row r="32" spans="1:95" ht="56.25" x14ac:dyDescent="0.25">
      <c r="A32" s="26" t="s">
        <v>24</v>
      </c>
      <c r="B32" s="27" t="s">
        <v>53</v>
      </c>
      <c r="C32" s="28" t="s">
        <v>95</v>
      </c>
      <c r="D32" s="29">
        <f>D33</f>
        <v>0</v>
      </c>
      <c r="E32" s="29">
        <f t="shared" ref="E32:K32" si="58">E33</f>
        <v>0</v>
      </c>
      <c r="F32" s="29">
        <f t="shared" si="58"/>
        <v>0</v>
      </c>
      <c r="G32" s="29">
        <f t="shared" si="58"/>
        <v>0</v>
      </c>
      <c r="H32" s="29">
        <f t="shared" si="58"/>
        <v>0</v>
      </c>
      <c r="I32" s="29">
        <f t="shared" si="58"/>
        <v>0</v>
      </c>
      <c r="J32" s="29">
        <f t="shared" si="58"/>
        <v>0</v>
      </c>
      <c r="K32" s="29">
        <f t="shared" si="58"/>
        <v>0</v>
      </c>
      <c r="L32" s="29">
        <f t="shared" ref="L32" si="59">L33</f>
        <v>0</v>
      </c>
      <c r="M32" s="29">
        <f t="shared" ref="M32" si="60">M33</f>
        <v>0</v>
      </c>
      <c r="N32" s="29">
        <f t="shared" ref="N32" si="61">N33</f>
        <v>0</v>
      </c>
      <c r="O32" s="29">
        <f t="shared" ref="O32" si="62">O33</f>
        <v>0</v>
      </c>
      <c r="P32" s="29">
        <f t="shared" ref="P32" si="63">P33</f>
        <v>0</v>
      </c>
      <c r="Q32" s="29">
        <f t="shared" ref="Q32" si="64">Q33</f>
        <v>0</v>
      </c>
      <c r="R32" s="29">
        <f t="shared" ref="R32" si="65">R33</f>
        <v>0</v>
      </c>
      <c r="S32" s="29">
        <f t="shared" ref="S32" si="66">S33</f>
        <v>0</v>
      </c>
      <c r="T32" s="29">
        <f t="shared" ref="T32" si="67">T33</f>
        <v>0</v>
      </c>
      <c r="U32" s="29">
        <f t="shared" ref="U32" si="68">U33</f>
        <v>0</v>
      </c>
      <c r="V32" s="29">
        <f t="shared" ref="V32" si="69">V33</f>
        <v>0</v>
      </c>
      <c r="W32" s="29">
        <f t="shared" ref="W32" si="70">W33</f>
        <v>0</v>
      </c>
      <c r="X32" s="29">
        <f t="shared" ref="X32" si="71">X33</f>
        <v>0</v>
      </c>
      <c r="Y32" s="29">
        <f t="shared" ref="Y32" si="72">Y33</f>
        <v>0</v>
      </c>
      <c r="Z32" s="29">
        <f t="shared" ref="Z32" si="73">Z33</f>
        <v>0</v>
      </c>
      <c r="AA32" s="29">
        <f t="shared" ref="AA32" si="74">AA33</f>
        <v>0</v>
      </c>
      <c r="AB32" s="29">
        <f t="shared" ref="AB32" si="75">AB33</f>
        <v>0</v>
      </c>
      <c r="AC32" s="29">
        <f t="shared" ref="AC32" si="76">AC33</f>
        <v>0</v>
      </c>
      <c r="AD32" s="29">
        <f t="shared" ref="AD32" si="77">AD33</f>
        <v>0</v>
      </c>
      <c r="AE32" s="29">
        <f t="shared" ref="AE32" si="78">AE33</f>
        <v>0</v>
      </c>
      <c r="AF32" s="29">
        <f t="shared" ref="AF32" si="79">AF33</f>
        <v>0</v>
      </c>
      <c r="AG32" s="29">
        <f t="shared" ref="AG32" si="80">AG33</f>
        <v>0</v>
      </c>
      <c r="AH32" s="29">
        <f t="shared" ref="AH32" si="81">AH33</f>
        <v>0</v>
      </c>
      <c r="AI32" s="29">
        <f t="shared" ref="AI32" si="82">AI33</f>
        <v>0</v>
      </c>
      <c r="AJ32" s="29">
        <f t="shared" ref="AJ32" si="83">AJ33</f>
        <v>0</v>
      </c>
      <c r="AK32" s="29">
        <f t="shared" ref="AK32" si="84">AK33</f>
        <v>0</v>
      </c>
      <c r="AL32" s="29">
        <f t="shared" ref="AL32" si="85">AL33</f>
        <v>0</v>
      </c>
      <c r="AM32" s="29">
        <f t="shared" ref="AM32" si="86">AM33</f>
        <v>0</v>
      </c>
      <c r="AN32" s="29">
        <f t="shared" ref="AN32" si="87">AN33</f>
        <v>0</v>
      </c>
      <c r="AO32" s="29">
        <f t="shared" ref="AO32" si="88">AO33</f>
        <v>0</v>
      </c>
      <c r="AP32" s="29">
        <f t="shared" ref="AP32" si="89">AP33</f>
        <v>0</v>
      </c>
      <c r="AQ32" s="29">
        <f t="shared" ref="AQ32" si="90">AQ33</f>
        <v>0</v>
      </c>
      <c r="AR32" s="29">
        <f t="shared" ref="AR32" si="91">AR33</f>
        <v>0</v>
      </c>
      <c r="AS32" s="29">
        <f t="shared" ref="AS32" si="92">AS33</f>
        <v>0</v>
      </c>
      <c r="AT32" s="29">
        <f t="shared" ref="AT32" si="93">AT33</f>
        <v>0</v>
      </c>
      <c r="AU32" s="29">
        <f t="shared" ref="AU32" si="94">AU33</f>
        <v>0</v>
      </c>
      <c r="AV32" s="29">
        <f t="shared" ref="AV32" si="95">AV33</f>
        <v>0</v>
      </c>
      <c r="AW32" s="29">
        <f t="shared" ref="AW32" si="96">AW33</f>
        <v>0</v>
      </c>
      <c r="AX32" s="29">
        <f t="shared" ref="AX32" si="97">AX33</f>
        <v>0</v>
      </c>
      <c r="AY32" s="29">
        <f t="shared" ref="AY32:BA32" si="98">AY33</f>
        <v>0</v>
      </c>
      <c r="AZ32" s="29">
        <f t="shared" si="98"/>
        <v>0</v>
      </c>
      <c r="BA32" s="29">
        <f t="shared" si="98"/>
        <v>0</v>
      </c>
      <c r="BB32" s="29">
        <f t="shared" ref="BB32" si="99">BB33</f>
        <v>0</v>
      </c>
      <c r="BC32" s="29">
        <f t="shared" ref="BC32" si="100">BC33</f>
        <v>0</v>
      </c>
      <c r="BD32" s="29">
        <f t="shared" ref="BD32" si="101">BD33</f>
        <v>0</v>
      </c>
      <c r="BE32" s="29">
        <f t="shared" ref="BE32" si="102">BE33</f>
        <v>0</v>
      </c>
      <c r="BF32" s="29">
        <f t="shared" ref="BF32" si="103">BF33</f>
        <v>0</v>
      </c>
      <c r="BG32" s="29">
        <f t="shared" ref="BG32:BI32" si="104">BG33</f>
        <v>0</v>
      </c>
      <c r="BH32" s="29">
        <f t="shared" si="104"/>
        <v>0</v>
      </c>
      <c r="BI32" s="29">
        <f t="shared" si="104"/>
        <v>0</v>
      </c>
      <c r="BJ32" s="29">
        <f t="shared" ref="BJ32" si="105">BJ33</f>
        <v>0</v>
      </c>
      <c r="BK32" s="29">
        <f t="shared" ref="BK32" si="106">BK33</f>
        <v>0</v>
      </c>
      <c r="BL32" s="29">
        <f t="shared" ref="BL32" si="107">BL33</f>
        <v>0</v>
      </c>
      <c r="BM32" s="29">
        <f t="shared" ref="BM32" si="108">BM33</f>
        <v>0</v>
      </c>
      <c r="BN32" s="29">
        <f t="shared" ref="BN32" si="109">BN33</f>
        <v>0</v>
      </c>
      <c r="BO32" s="29">
        <f t="shared" ref="BO32" si="110">BO33</f>
        <v>0</v>
      </c>
      <c r="BP32" s="29">
        <f t="shared" ref="BP32" si="111">BP33</f>
        <v>0</v>
      </c>
      <c r="BQ32" s="29">
        <f t="shared" ref="BQ32" si="112">BQ33</f>
        <v>0</v>
      </c>
      <c r="BR32" s="29">
        <f t="shared" ref="BR32" si="113">BR33</f>
        <v>0</v>
      </c>
      <c r="BS32" s="29">
        <f t="shared" ref="BS32" si="114">BS33</f>
        <v>0</v>
      </c>
      <c r="BT32" s="29">
        <f t="shared" ref="BT32" si="115">BT33</f>
        <v>0</v>
      </c>
      <c r="BU32" s="29">
        <f t="shared" ref="BU32" si="116">BU33</f>
        <v>0</v>
      </c>
      <c r="BV32" s="29">
        <f t="shared" ref="BV32" si="117">BV33</f>
        <v>0</v>
      </c>
      <c r="BW32" s="29">
        <f t="shared" ref="BW32" si="118">BW33</f>
        <v>0</v>
      </c>
      <c r="BX32" s="29">
        <f t="shared" ref="BX32" si="119">BX33</f>
        <v>0</v>
      </c>
      <c r="BY32" s="29">
        <f t="shared" ref="BY32" si="120">BY33</f>
        <v>0</v>
      </c>
      <c r="BZ32" s="29">
        <f t="shared" ref="BZ32" si="121">BZ33</f>
        <v>0</v>
      </c>
      <c r="CA32" s="29">
        <f t="shared" ref="CA32" si="122">CA33</f>
        <v>0</v>
      </c>
      <c r="CB32" s="29">
        <f t="shared" ref="CB32" si="123">CB33</f>
        <v>0</v>
      </c>
      <c r="CC32" s="29">
        <f t="shared" ref="CC32" si="124">CC33</f>
        <v>0</v>
      </c>
      <c r="CD32" s="29">
        <f t="shared" ref="CD32" si="125">CD33</f>
        <v>0</v>
      </c>
      <c r="CE32" s="29">
        <f t="shared" ref="CE32" si="126">CE33</f>
        <v>0</v>
      </c>
      <c r="CF32" s="29">
        <f t="shared" ref="CF32" si="127">CF33</f>
        <v>61.212605142296638</v>
      </c>
      <c r="CG32" s="29">
        <f t="shared" ref="CG32" si="128">CG33</f>
        <v>0</v>
      </c>
      <c r="CH32" s="29">
        <f t="shared" ref="CH32" si="129">CH33</f>
        <v>0</v>
      </c>
      <c r="CI32" s="29">
        <f t="shared" ref="CI32" si="130">CI33</f>
        <v>0</v>
      </c>
      <c r="CJ32" s="29">
        <f t="shared" ref="CJ32" si="131">CJ33</f>
        <v>0</v>
      </c>
      <c r="CK32" s="29">
        <f t="shared" ref="CK32" si="132">CK33</f>
        <v>0</v>
      </c>
      <c r="CL32" s="29">
        <f t="shared" ref="CL32" si="133">CL33</f>
        <v>0</v>
      </c>
      <c r="CM32" s="29">
        <f t="shared" ref="CM32" si="134">CM33</f>
        <v>0</v>
      </c>
      <c r="CN32" s="29">
        <f t="shared" ref="CN32" si="135">CN33</f>
        <v>0</v>
      </c>
      <c r="CO32" s="29">
        <f t="shared" ref="CO32" si="136">CO33</f>
        <v>0</v>
      </c>
      <c r="CP32" s="29">
        <f t="shared" ref="CP32" si="137">CP33</f>
        <v>0</v>
      </c>
      <c r="CQ32" s="29">
        <f t="shared" ref="CQ32" si="138">CQ33</f>
        <v>0</v>
      </c>
    </row>
    <row r="33" spans="1:95" ht="87.75" customHeight="1" x14ac:dyDescent="0.25">
      <c r="A33" s="48" t="s">
        <v>24</v>
      </c>
      <c r="B33" s="48" t="s">
        <v>225</v>
      </c>
      <c r="C33" s="49" t="s">
        <v>135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29"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29">
        <v>0</v>
      </c>
      <c r="CE33" s="29">
        <v>0</v>
      </c>
      <c r="CF33" s="29">
        <v>61.212605142296638</v>
      </c>
      <c r="CG33" s="29">
        <v>0</v>
      </c>
      <c r="CH33" s="29">
        <v>0</v>
      </c>
      <c r="CI33" s="29">
        <v>0</v>
      </c>
      <c r="CJ33" s="29">
        <v>0</v>
      </c>
      <c r="CK33" s="29">
        <v>0</v>
      </c>
      <c r="CL33" s="29">
        <v>0</v>
      </c>
      <c r="CM33" s="29">
        <v>0</v>
      </c>
      <c r="CN33" s="29">
        <v>0</v>
      </c>
      <c r="CO33" s="29">
        <v>0</v>
      </c>
      <c r="CP33" s="29">
        <v>0</v>
      </c>
      <c r="CQ33" s="29">
        <v>0</v>
      </c>
    </row>
    <row r="34" spans="1:95" ht="74.25" customHeight="1" x14ac:dyDescent="0.25">
      <c r="A34" s="30" t="s">
        <v>2</v>
      </c>
      <c r="B34" s="31" t="s">
        <v>55</v>
      </c>
      <c r="C34" s="32" t="s">
        <v>95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29">
        <v>0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29">
        <v>0</v>
      </c>
      <c r="CE34" s="29">
        <v>0</v>
      </c>
      <c r="CF34" s="29">
        <v>0</v>
      </c>
      <c r="CG34" s="29">
        <v>0</v>
      </c>
      <c r="CH34" s="29">
        <v>0</v>
      </c>
      <c r="CI34" s="29">
        <v>0</v>
      </c>
      <c r="CJ34" s="29">
        <v>0</v>
      </c>
      <c r="CK34" s="29">
        <v>0</v>
      </c>
      <c r="CL34" s="29">
        <v>0</v>
      </c>
      <c r="CM34" s="29">
        <v>0</v>
      </c>
      <c r="CN34" s="29">
        <v>0</v>
      </c>
      <c r="CO34" s="29">
        <v>0</v>
      </c>
      <c r="CP34" s="29">
        <v>0</v>
      </c>
      <c r="CQ34" s="29">
        <v>0</v>
      </c>
    </row>
    <row r="35" spans="1:95" ht="117.75" customHeight="1" x14ac:dyDescent="0.25">
      <c r="A35" s="20" t="s">
        <v>28</v>
      </c>
      <c r="B35" s="21" t="s">
        <v>56</v>
      </c>
      <c r="C35" s="24" t="s">
        <v>95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</row>
    <row r="36" spans="1:95" ht="60" customHeight="1" x14ac:dyDescent="0.25">
      <c r="A36" s="20" t="s">
        <v>54</v>
      </c>
      <c r="B36" s="21" t="s">
        <v>57</v>
      </c>
      <c r="C36" s="24" t="s">
        <v>95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</row>
    <row r="37" spans="1:95" ht="79.5" customHeight="1" x14ac:dyDescent="0.25">
      <c r="A37" s="20" t="s">
        <v>3</v>
      </c>
      <c r="B37" s="21" t="s">
        <v>58</v>
      </c>
      <c r="C37" s="34" t="s">
        <v>95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</row>
    <row r="38" spans="1:95" ht="59.25" customHeight="1" x14ac:dyDescent="0.25">
      <c r="A38" s="20" t="s">
        <v>14</v>
      </c>
      <c r="B38" s="21" t="s">
        <v>58</v>
      </c>
      <c r="C38" s="24" t="s">
        <v>95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29">
        <v>0</v>
      </c>
      <c r="W38" s="29">
        <v>0</v>
      </c>
      <c r="X38" s="29">
        <v>0</v>
      </c>
      <c r="Y38" s="29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5">
        <v>0</v>
      </c>
      <c r="AK38" s="35">
        <v>0</v>
      </c>
      <c r="AL38" s="35">
        <v>0</v>
      </c>
      <c r="AM38" s="35">
        <v>0</v>
      </c>
      <c r="AN38" s="33">
        <v>0</v>
      </c>
      <c r="AO38" s="33">
        <v>0</v>
      </c>
      <c r="AP38" s="35">
        <v>0</v>
      </c>
      <c r="AQ38" s="35">
        <v>0</v>
      </c>
      <c r="AR38" s="35">
        <v>0</v>
      </c>
      <c r="AS38" s="35">
        <v>0</v>
      </c>
      <c r="AT38" s="33">
        <v>0</v>
      </c>
      <c r="AU38" s="33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</row>
    <row r="39" spans="1:95" ht="128.25" customHeight="1" x14ac:dyDescent="0.25">
      <c r="A39" s="20" t="s">
        <v>15</v>
      </c>
      <c r="B39" s="21" t="s">
        <v>59</v>
      </c>
      <c r="C39" s="24" t="s">
        <v>95</v>
      </c>
      <c r="D39" s="35">
        <v>0</v>
      </c>
      <c r="E39" s="35">
        <v>0</v>
      </c>
      <c r="F39" s="35">
        <v>0</v>
      </c>
      <c r="G39" s="33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29">
        <v>0</v>
      </c>
      <c r="W39" s="29">
        <v>0</v>
      </c>
      <c r="X39" s="29">
        <v>0</v>
      </c>
      <c r="Y39" s="29">
        <v>0</v>
      </c>
      <c r="Z39" s="35">
        <v>0</v>
      </c>
      <c r="AA39" s="35">
        <v>0</v>
      </c>
      <c r="AB39" s="35">
        <v>0</v>
      </c>
      <c r="AC39" s="35">
        <v>0</v>
      </c>
      <c r="AD39" s="33">
        <v>0</v>
      </c>
      <c r="AE39" s="33">
        <v>0</v>
      </c>
      <c r="AF39" s="35">
        <v>0</v>
      </c>
      <c r="AG39" s="35">
        <v>0</v>
      </c>
      <c r="AH39" s="33">
        <v>0</v>
      </c>
      <c r="AI39" s="33">
        <v>0</v>
      </c>
      <c r="AJ39" s="35">
        <v>0</v>
      </c>
      <c r="AK39" s="35">
        <v>0</v>
      </c>
      <c r="AL39" s="35">
        <v>0</v>
      </c>
      <c r="AM39" s="35">
        <v>0</v>
      </c>
      <c r="AN39" s="33">
        <v>0</v>
      </c>
      <c r="AO39" s="33">
        <v>0</v>
      </c>
      <c r="AP39" s="35">
        <v>0</v>
      </c>
      <c r="AQ39" s="35">
        <v>0</v>
      </c>
      <c r="AR39" s="35">
        <v>0</v>
      </c>
      <c r="AS39" s="35">
        <v>0</v>
      </c>
      <c r="AT39" s="33">
        <v>0</v>
      </c>
      <c r="AU39" s="33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</row>
    <row r="40" spans="1:95" ht="80.25" customHeight="1" x14ac:dyDescent="0.25">
      <c r="A40" s="20" t="s">
        <v>15</v>
      </c>
      <c r="B40" s="21" t="s">
        <v>60</v>
      </c>
      <c r="C40" s="24" t="s">
        <v>95</v>
      </c>
      <c r="D40" s="35">
        <v>0</v>
      </c>
      <c r="E40" s="35">
        <v>0</v>
      </c>
      <c r="F40" s="35">
        <v>0</v>
      </c>
      <c r="G40" s="33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29">
        <v>0</v>
      </c>
      <c r="W40" s="29">
        <v>0</v>
      </c>
      <c r="X40" s="29">
        <v>0</v>
      </c>
      <c r="Y40" s="29">
        <v>0</v>
      </c>
      <c r="Z40" s="35">
        <v>0</v>
      </c>
      <c r="AA40" s="35">
        <v>0</v>
      </c>
      <c r="AB40" s="35">
        <v>0</v>
      </c>
      <c r="AC40" s="35">
        <v>0</v>
      </c>
      <c r="AD40" s="33">
        <v>0</v>
      </c>
      <c r="AE40" s="33">
        <v>0</v>
      </c>
      <c r="AF40" s="35">
        <v>0</v>
      </c>
      <c r="AG40" s="35">
        <v>0</v>
      </c>
      <c r="AH40" s="33">
        <v>0</v>
      </c>
      <c r="AI40" s="33">
        <v>0</v>
      </c>
      <c r="AJ40" s="35">
        <v>0</v>
      </c>
      <c r="AK40" s="35">
        <v>0</v>
      </c>
      <c r="AL40" s="35">
        <v>0</v>
      </c>
      <c r="AM40" s="35">
        <v>0</v>
      </c>
      <c r="AN40" s="33">
        <v>0</v>
      </c>
      <c r="AO40" s="33">
        <v>0</v>
      </c>
      <c r="AP40" s="35">
        <v>0</v>
      </c>
      <c r="AQ40" s="35">
        <v>0</v>
      </c>
      <c r="AR40" s="35">
        <v>0</v>
      </c>
      <c r="AS40" s="35">
        <v>0</v>
      </c>
      <c r="AT40" s="33">
        <v>0</v>
      </c>
      <c r="AU40" s="33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</row>
    <row r="41" spans="1:95" ht="93.75" x14ac:dyDescent="0.25">
      <c r="A41" s="20" t="s">
        <v>15</v>
      </c>
      <c r="B41" s="21" t="s">
        <v>61</v>
      </c>
      <c r="C41" s="24" t="s">
        <v>95</v>
      </c>
      <c r="D41" s="35">
        <v>0</v>
      </c>
      <c r="E41" s="35">
        <v>0</v>
      </c>
      <c r="F41" s="35">
        <v>0</v>
      </c>
      <c r="G41" s="33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3">
        <v>0</v>
      </c>
      <c r="AE41" s="33">
        <v>0</v>
      </c>
      <c r="AF41" s="35">
        <v>0</v>
      </c>
      <c r="AG41" s="35">
        <v>0</v>
      </c>
      <c r="AH41" s="33">
        <v>0</v>
      </c>
      <c r="AI41" s="33">
        <v>0</v>
      </c>
      <c r="AJ41" s="35">
        <v>0</v>
      </c>
      <c r="AK41" s="35">
        <v>0</v>
      </c>
      <c r="AL41" s="35">
        <v>0</v>
      </c>
      <c r="AM41" s="35">
        <v>0</v>
      </c>
      <c r="AN41" s="33">
        <v>0</v>
      </c>
      <c r="AO41" s="33">
        <v>0</v>
      </c>
      <c r="AP41" s="35">
        <v>0</v>
      </c>
      <c r="AQ41" s="35">
        <v>0</v>
      </c>
      <c r="AR41" s="35">
        <v>0</v>
      </c>
      <c r="AS41" s="35">
        <v>0</v>
      </c>
      <c r="AT41" s="33">
        <v>0</v>
      </c>
      <c r="AU41" s="33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</row>
    <row r="42" spans="1:95" ht="93.75" x14ac:dyDescent="0.25">
      <c r="A42" s="20" t="s">
        <v>96</v>
      </c>
      <c r="B42" s="21" t="s">
        <v>59</v>
      </c>
      <c r="C42" s="24" t="s">
        <v>95</v>
      </c>
      <c r="D42" s="35">
        <v>0</v>
      </c>
      <c r="E42" s="35">
        <v>0</v>
      </c>
      <c r="F42" s="35">
        <v>0</v>
      </c>
      <c r="G42" s="33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3">
        <v>0</v>
      </c>
      <c r="AE42" s="33">
        <v>0</v>
      </c>
      <c r="AF42" s="35">
        <v>0</v>
      </c>
      <c r="AG42" s="35">
        <v>0</v>
      </c>
      <c r="AH42" s="33">
        <v>0</v>
      </c>
      <c r="AI42" s="33">
        <v>0</v>
      </c>
      <c r="AJ42" s="35">
        <v>0</v>
      </c>
      <c r="AK42" s="35">
        <v>0</v>
      </c>
      <c r="AL42" s="35">
        <v>0</v>
      </c>
      <c r="AM42" s="35">
        <v>0</v>
      </c>
      <c r="AN42" s="33">
        <v>0</v>
      </c>
      <c r="AO42" s="33">
        <v>0</v>
      </c>
      <c r="AP42" s="35">
        <v>0</v>
      </c>
      <c r="AQ42" s="35">
        <v>0</v>
      </c>
      <c r="AR42" s="35">
        <v>0</v>
      </c>
      <c r="AS42" s="35">
        <v>0</v>
      </c>
      <c r="AT42" s="33">
        <v>0</v>
      </c>
      <c r="AU42" s="33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</row>
    <row r="43" spans="1:95" ht="93.75" x14ac:dyDescent="0.25">
      <c r="A43" s="20" t="s">
        <v>96</v>
      </c>
      <c r="B43" s="21" t="s">
        <v>60</v>
      </c>
      <c r="C43" s="24" t="s">
        <v>95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33">
        <v>0</v>
      </c>
      <c r="CI43" s="33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</row>
    <row r="44" spans="1:95" ht="93.75" x14ac:dyDescent="0.25">
      <c r="A44" s="20" t="s">
        <v>96</v>
      </c>
      <c r="B44" s="21" t="s">
        <v>61</v>
      </c>
      <c r="C44" s="24" t="s">
        <v>95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</row>
    <row r="45" spans="1:95" ht="93.75" x14ac:dyDescent="0.25">
      <c r="A45" s="20" t="s">
        <v>97</v>
      </c>
      <c r="B45" s="21" t="s">
        <v>59</v>
      </c>
      <c r="C45" s="24" t="s">
        <v>95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</row>
    <row r="46" spans="1:95" ht="93.75" x14ac:dyDescent="0.25">
      <c r="A46" s="20" t="s">
        <v>97</v>
      </c>
      <c r="B46" s="21" t="s">
        <v>60</v>
      </c>
      <c r="C46" s="24" t="s">
        <v>95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</row>
    <row r="47" spans="1:95" ht="93.75" x14ac:dyDescent="0.25">
      <c r="A47" s="20" t="s">
        <v>97</v>
      </c>
      <c r="B47" s="21" t="s">
        <v>61</v>
      </c>
      <c r="C47" s="24" t="s">
        <v>95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</row>
    <row r="48" spans="1:95" ht="93.75" x14ac:dyDescent="0.25">
      <c r="A48" s="20" t="s">
        <v>98</v>
      </c>
      <c r="B48" s="21" t="s">
        <v>59</v>
      </c>
      <c r="C48" s="24" t="s">
        <v>95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</row>
    <row r="49" spans="1:95" ht="93.75" x14ac:dyDescent="0.25">
      <c r="A49" s="20" t="s">
        <v>98</v>
      </c>
      <c r="B49" s="21" t="s">
        <v>60</v>
      </c>
      <c r="C49" s="24" t="s">
        <v>95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</row>
    <row r="50" spans="1:95" ht="96" customHeight="1" x14ac:dyDescent="0.25">
      <c r="A50" s="20" t="s">
        <v>98</v>
      </c>
      <c r="B50" s="21" t="s">
        <v>61</v>
      </c>
      <c r="C50" s="24" t="s">
        <v>95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</row>
    <row r="51" spans="1:95" ht="113.25" customHeight="1" x14ac:dyDescent="0.25">
      <c r="A51" s="20" t="s">
        <v>4</v>
      </c>
      <c r="B51" s="21" t="s">
        <v>62</v>
      </c>
      <c r="C51" s="24" t="s">
        <v>95</v>
      </c>
      <c r="D51" s="23">
        <f t="shared" ref="D51:BO51" si="139">D52+D54</f>
        <v>0</v>
      </c>
      <c r="E51" s="23">
        <f t="shared" si="139"/>
        <v>0</v>
      </c>
      <c r="F51" s="23">
        <f t="shared" si="139"/>
        <v>0</v>
      </c>
      <c r="G51" s="23">
        <f t="shared" si="139"/>
        <v>0</v>
      </c>
      <c r="H51" s="23">
        <f t="shared" si="139"/>
        <v>0</v>
      </c>
      <c r="I51" s="23">
        <f t="shared" si="139"/>
        <v>0</v>
      </c>
      <c r="J51" s="23">
        <f t="shared" si="139"/>
        <v>0</v>
      </c>
      <c r="K51" s="23">
        <f t="shared" si="139"/>
        <v>0</v>
      </c>
      <c r="L51" s="23">
        <f t="shared" si="139"/>
        <v>0</v>
      </c>
      <c r="M51" s="23">
        <f t="shared" si="139"/>
        <v>0</v>
      </c>
      <c r="N51" s="23">
        <f t="shared" si="139"/>
        <v>0</v>
      </c>
      <c r="O51" s="23">
        <f t="shared" si="139"/>
        <v>0</v>
      </c>
      <c r="P51" s="23">
        <f t="shared" si="139"/>
        <v>0</v>
      </c>
      <c r="Q51" s="23">
        <f t="shared" si="139"/>
        <v>0</v>
      </c>
      <c r="R51" s="23">
        <f t="shared" si="139"/>
        <v>0</v>
      </c>
      <c r="S51" s="23">
        <f t="shared" si="139"/>
        <v>0</v>
      </c>
      <c r="T51" s="23">
        <f t="shared" si="139"/>
        <v>0</v>
      </c>
      <c r="U51" s="23">
        <f t="shared" si="139"/>
        <v>0</v>
      </c>
      <c r="V51" s="23">
        <f t="shared" si="139"/>
        <v>0</v>
      </c>
      <c r="W51" s="23">
        <f t="shared" si="139"/>
        <v>0</v>
      </c>
      <c r="X51" s="23">
        <f t="shared" si="139"/>
        <v>0</v>
      </c>
      <c r="Y51" s="23">
        <f t="shared" si="139"/>
        <v>0</v>
      </c>
      <c r="Z51" s="23">
        <f t="shared" si="139"/>
        <v>0</v>
      </c>
      <c r="AA51" s="23">
        <f t="shared" si="139"/>
        <v>0</v>
      </c>
      <c r="AB51" s="23">
        <f t="shared" si="139"/>
        <v>0</v>
      </c>
      <c r="AC51" s="23">
        <f t="shared" si="139"/>
        <v>0</v>
      </c>
      <c r="AD51" s="23">
        <f t="shared" si="139"/>
        <v>0</v>
      </c>
      <c r="AE51" s="23">
        <f t="shared" si="139"/>
        <v>0</v>
      </c>
      <c r="AF51" s="23">
        <f t="shared" si="139"/>
        <v>0</v>
      </c>
      <c r="AG51" s="23">
        <f t="shared" si="139"/>
        <v>0</v>
      </c>
      <c r="AH51" s="23">
        <f t="shared" si="139"/>
        <v>0</v>
      </c>
      <c r="AI51" s="23">
        <f t="shared" si="139"/>
        <v>0</v>
      </c>
      <c r="AJ51" s="23">
        <f t="shared" si="139"/>
        <v>0</v>
      </c>
      <c r="AK51" s="23">
        <f t="shared" si="139"/>
        <v>0</v>
      </c>
      <c r="AL51" s="23">
        <f t="shared" si="139"/>
        <v>0</v>
      </c>
      <c r="AM51" s="23">
        <f t="shared" si="139"/>
        <v>0</v>
      </c>
      <c r="AN51" s="23">
        <f t="shared" si="139"/>
        <v>0</v>
      </c>
      <c r="AO51" s="23">
        <f t="shared" si="139"/>
        <v>0</v>
      </c>
      <c r="AP51" s="23">
        <f t="shared" si="139"/>
        <v>0</v>
      </c>
      <c r="AQ51" s="23">
        <f t="shared" si="139"/>
        <v>0</v>
      </c>
      <c r="AR51" s="23">
        <f t="shared" si="139"/>
        <v>0</v>
      </c>
      <c r="AS51" s="23">
        <f t="shared" si="139"/>
        <v>0</v>
      </c>
      <c r="AT51" s="23">
        <f t="shared" si="139"/>
        <v>0</v>
      </c>
      <c r="AU51" s="23">
        <f t="shared" si="139"/>
        <v>0</v>
      </c>
      <c r="AV51" s="23">
        <f t="shared" si="139"/>
        <v>0</v>
      </c>
      <c r="AW51" s="23">
        <f t="shared" si="139"/>
        <v>0</v>
      </c>
      <c r="AX51" s="23">
        <f t="shared" si="139"/>
        <v>0</v>
      </c>
      <c r="AY51" s="23">
        <f t="shared" si="139"/>
        <v>0</v>
      </c>
      <c r="AZ51" s="23">
        <f t="shared" si="139"/>
        <v>0</v>
      </c>
      <c r="BA51" s="23">
        <f t="shared" si="139"/>
        <v>0</v>
      </c>
      <c r="BB51" s="23">
        <f t="shared" si="139"/>
        <v>0</v>
      </c>
      <c r="BC51" s="23">
        <f t="shared" si="139"/>
        <v>0</v>
      </c>
      <c r="BD51" s="23">
        <f t="shared" si="139"/>
        <v>0</v>
      </c>
      <c r="BE51" s="23">
        <f t="shared" si="139"/>
        <v>0</v>
      </c>
      <c r="BF51" s="23">
        <f t="shared" si="139"/>
        <v>0</v>
      </c>
      <c r="BG51" s="23">
        <f t="shared" si="139"/>
        <v>0</v>
      </c>
      <c r="BH51" s="23">
        <f t="shared" si="139"/>
        <v>0</v>
      </c>
      <c r="BI51" s="23">
        <f t="shared" si="139"/>
        <v>0</v>
      </c>
      <c r="BJ51" s="23">
        <f t="shared" si="139"/>
        <v>0</v>
      </c>
      <c r="BK51" s="23">
        <f t="shared" si="139"/>
        <v>0</v>
      </c>
      <c r="BL51" s="23">
        <f t="shared" si="139"/>
        <v>0</v>
      </c>
      <c r="BM51" s="23">
        <f t="shared" si="139"/>
        <v>0</v>
      </c>
      <c r="BN51" s="23">
        <f t="shared" si="139"/>
        <v>0</v>
      </c>
      <c r="BO51" s="23">
        <f t="shared" si="139"/>
        <v>0</v>
      </c>
      <c r="BP51" s="23">
        <f t="shared" ref="BP51:CQ51" si="140">BP52+BP54</f>
        <v>0</v>
      </c>
      <c r="BQ51" s="23">
        <f t="shared" si="140"/>
        <v>0</v>
      </c>
      <c r="BR51" s="23">
        <f t="shared" si="140"/>
        <v>0</v>
      </c>
      <c r="BS51" s="23">
        <f t="shared" si="140"/>
        <v>0</v>
      </c>
      <c r="BT51" s="23">
        <f t="shared" si="140"/>
        <v>0</v>
      </c>
      <c r="BU51" s="23">
        <f t="shared" si="140"/>
        <v>0</v>
      </c>
      <c r="BV51" s="23">
        <f t="shared" si="140"/>
        <v>0</v>
      </c>
      <c r="BW51" s="23">
        <f t="shared" si="140"/>
        <v>0</v>
      </c>
      <c r="BX51" s="23">
        <f t="shared" si="140"/>
        <v>0</v>
      </c>
      <c r="BY51" s="23">
        <f t="shared" si="140"/>
        <v>0</v>
      </c>
      <c r="BZ51" s="23">
        <f t="shared" si="140"/>
        <v>0</v>
      </c>
      <c r="CA51" s="23">
        <f t="shared" si="140"/>
        <v>0</v>
      </c>
      <c r="CB51" s="23">
        <f t="shared" si="140"/>
        <v>0</v>
      </c>
      <c r="CC51" s="23">
        <f t="shared" si="140"/>
        <v>0</v>
      </c>
      <c r="CD51" s="23">
        <f t="shared" si="140"/>
        <v>0</v>
      </c>
      <c r="CE51" s="23">
        <f t="shared" si="140"/>
        <v>0</v>
      </c>
      <c r="CF51" s="23">
        <f t="shared" si="140"/>
        <v>0</v>
      </c>
      <c r="CG51" s="23">
        <f t="shared" si="140"/>
        <v>0</v>
      </c>
      <c r="CH51" s="23">
        <f t="shared" si="140"/>
        <v>0</v>
      </c>
      <c r="CI51" s="23">
        <f t="shared" si="140"/>
        <v>0</v>
      </c>
      <c r="CJ51" s="23">
        <f t="shared" si="140"/>
        <v>0</v>
      </c>
      <c r="CK51" s="23">
        <f t="shared" si="140"/>
        <v>0</v>
      </c>
      <c r="CL51" s="23">
        <f t="shared" si="140"/>
        <v>0</v>
      </c>
      <c r="CM51" s="23">
        <f t="shared" si="140"/>
        <v>0</v>
      </c>
      <c r="CN51" s="23">
        <f t="shared" si="140"/>
        <v>0</v>
      </c>
      <c r="CO51" s="23">
        <f t="shared" si="140"/>
        <v>0</v>
      </c>
      <c r="CP51" s="23">
        <f t="shared" si="140"/>
        <v>0</v>
      </c>
      <c r="CQ51" s="23">
        <f t="shared" si="140"/>
        <v>0</v>
      </c>
    </row>
    <row r="52" spans="1:95" ht="74.25" customHeight="1" x14ac:dyDescent="0.25">
      <c r="A52" s="20" t="s">
        <v>27</v>
      </c>
      <c r="B52" s="21" t="s">
        <v>63</v>
      </c>
      <c r="C52" s="24" t="s">
        <v>95</v>
      </c>
      <c r="D52" s="23">
        <f t="shared" ref="D52:BO52" si="141">SUM(D53:D53)</f>
        <v>0</v>
      </c>
      <c r="E52" s="23">
        <f t="shared" si="141"/>
        <v>0</v>
      </c>
      <c r="F52" s="23">
        <f t="shared" si="141"/>
        <v>0</v>
      </c>
      <c r="G52" s="23">
        <f t="shared" si="141"/>
        <v>0</v>
      </c>
      <c r="H52" s="23">
        <f t="shared" si="141"/>
        <v>0</v>
      </c>
      <c r="I52" s="23">
        <f t="shared" si="141"/>
        <v>0</v>
      </c>
      <c r="J52" s="23">
        <f t="shared" si="141"/>
        <v>0</v>
      </c>
      <c r="K52" s="23">
        <f t="shared" si="141"/>
        <v>0</v>
      </c>
      <c r="L52" s="23">
        <f t="shared" si="141"/>
        <v>0</v>
      </c>
      <c r="M52" s="23">
        <f t="shared" si="141"/>
        <v>0</v>
      </c>
      <c r="N52" s="23">
        <f t="shared" si="141"/>
        <v>0</v>
      </c>
      <c r="O52" s="23">
        <f t="shared" si="141"/>
        <v>0</v>
      </c>
      <c r="P52" s="23">
        <f t="shared" si="141"/>
        <v>0</v>
      </c>
      <c r="Q52" s="23">
        <f t="shared" si="141"/>
        <v>0</v>
      </c>
      <c r="R52" s="23">
        <f t="shared" si="141"/>
        <v>0</v>
      </c>
      <c r="S52" s="23">
        <f t="shared" si="141"/>
        <v>0</v>
      </c>
      <c r="T52" s="23">
        <f t="shared" si="141"/>
        <v>0</v>
      </c>
      <c r="U52" s="23">
        <f t="shared" si="141"/>
        <v>0</v>
      </c>
      <c r="V52" s="23">
        <f t="shared" si="141"/>
        <v>0</v>
      </c>
      <c r="W52" s="23">
        <f t="shared" si="141"/>
        <v>0</v>
      </c>
      <c r="X52" s="23">
        <f t="shared" si="141"/>
        <v>0</v>
      </c>
      <c r="Y52" s="23">
        <f t="shared" si="141"/>
        <v>0</v>
      </c>
      <c r="Z52" s="23">
        <f t="shared" si="141"/>
        <v>0</v>
      </c>
      <c r="AA52" s="23">
        <f t="shared" si="141"/>
        <v>0</v>
      </c>
      <c r="AB52" s="23">
        <f t="shared" si="141"/>
        <v>0</v>
      </c>
      <c r="AC52" s="23">
        <f t="shared" si="141"/>
        <v>0</v>
      </c>
      <c r="AD52" s="23">
        <f t="shared" si="141"/>
        <v>0</v>
      </c>
      <c r="AE52" s="23">
        <f t="shared" si="141"/>
        <v>0</v>
      </c>
      <c r="AF52" s="23">
        <f t="shared" si="141"/>
        <v>0</v>
      </c>
      <c r="AG52" s="23">
        <f t="shared" si="141"/>
        <v>0</v>
      </c>
      <c r="AH52" s="23">
        <f t="shared" si="141"/>
        <v>0</v>
      </c>
      <c r="AI52" s="23">
        <f t="shared" si="141"/>
        <v>0</v>
      </c>
      <c r="AJ52" s="23">
        <f t="shared" si="141"/>
        <v>0</v>
      </c>
      <c r="AK52" s="23">
        <f t="shared" si="141"/>
        <v>0</v>
      </c>
      <c r="AL52" s="23">
        <f t="shared" si="141"/>
        <v>0</v>
      </c>
      <c r="AM52" s="23">
        <f t="shared" si="141"/>
        <v>0</v>
      </c>
      <c r="AN52" s="23">
        <f t="shared" si="141"/>
        <v>0</v>
      </c>
      <c r="AO52" s="23">
        <f t="shared" si="141"/>
        <v>0</v>
      </c>
      <c r="AP52" s="23">
        <f t="shared" si="141"/>
        <v>0</v>
      </c>
      <c r="AQ52" s="23">
        <f t="shared" si="141"/>
        <v>0</v>
      </c>
      <c r="AR52" s="23">
        <f t="shared" si="141"/>
        <v>0</v>
      </c>
      <c r="AS52" s="23">
        <f t="shared" si="141"/>
        <v>0</v>
      </c>
      <c r="AT52" s="23">
        <f t="shared" si="141"/>
        <v>0</v>
      </c>
      <c r="AU52" s="23">
        <f t="shared" si="141"/>
        <v>0</v>
      </c>
      <c r="AV52" s="23">
        <f t="shared" si="141"/>
        <v>0</v>
      </c>
      <c r="AW52" s="23">
        <f t="shared" si="141"/>
        <v>0</v>
      </c>
      <c r="AX52" s="23">
        <f t="shared" si="141"/>
        <v>0</v>
      </c>
      <c r="AY52" s="23">
        <f t="shared" si="141"/>
        <v>0</v>
      </c>
      <c r="AZ52" s="23">
        <f t="shared" si="141"/>
        <v>0</v>
      </c>
      <c r="BA52" s="23">
        <f t="shared" si="141"/>
        <v>0</v>
      </c>
      <c r="BB52" s="23">
        <f t="shared" si="141"/>
        <v>0</v>
      </c>
      <c r="BC52" s="23">
        <f t="shared" si="141"/>
        <v>0</v>
      </c>
      <c r="BD52" s="23">
        <f t="shared" si="141"/>
        <v>0</v>
      </c>
      <c r="BE52" s="23">
        <f t="shared" si="141"/>
        <v>0</v>
      </c>
      <c r="BF52" s="23">
        <f t="shared" si="141"/>
        <v>0</v>
      </c>
      <c r="BG52" s="23">
        <f t="shared" si="141"/>
        <v>0</v>
      </c>
      <c r="BH52" s="23">
        <f t="shared" si="141"/>
        <v>0</v>
      </c>
      <c r="BI52" s="23">
        <f t="shared" si="141"/>
        <v>0</v>
      </c>
      <c r="BJ52" s="23">
        <f t="shared" si="141"/>
        <v>0</v>
      </c>
      <c r="BK52" s="23">
        <f t="shared" si="141"/>
        <v>0</v>
      </c>
      <c r="BL52" s="23">
        <f t="shared" si="141"/>
        <v>0</v>
      </c>
      <c r="BM52" s="23">
        <f t="shared" si="141"/>
        <v>0</v>
      </c>
      <c r="BN52" s="23">
        <f t="shared" si="141"/>
        <v>0</v>
      </c>
      <c r="BO52" s="23">
        <f t="shared" si="141"/>
        <v>0</v>
      </c>
      <c r="BP52" s="23">
        <f t="shared" ref="BP52:CQ52" si="142">SUM(BP53:BP53)</f>
        <v>0</v>
      </c>
      <c r="BQ52" s="23">
        <f t="shared" si="142"/>
        <v>0</v>
      </c>
      <c r="BR52" s="23">
        <f t="shared" si="142"/>
        <v>0</v>
      </c>
      <c r="BS52" s="23">
        <f t="shared" si="142"/>
        <v>0</v>
      </c>
      <c r="BT52" s="23">
        <f t="shared" si="142"/>
        <v>0</v>
      </c>
      <c r="BU52" s="23">
        <f t="shared" si="142"/>
        <v>0</v>
      </c>
      <c r="BV52" s="23">
        <f t="shared" si="142"/>
        <v>0</v>
      </c>
      <c r="BW52" s="23">
        <f t="shared" si="142"/>
        <v>0</v>
      </c>
      <c r="BX52" s="23">
        <f t="shared" si="142"/>
        <v>0</v>
      </c>
      <c r="BY52" s="23">
        <f t="shared" si="142"/>
        <v>0</v>
      </c>
      <c r="BZ52" s="23">
        <f t="shared" si="142"/>
        <v>0</v>
      </c>
      <c r="CA52" s="23">
        <f t="shared" si="142"/>
        <v>0</v>
      </c>
      <c r="CB52" s="23">
        <f t="shared" si="142"/>
        <v>0</v>
      </c>
      <c r="CC52" s="23">
        <f t="shared" si="142"/>
        <v>0</v>
      </c>
      <c r="CD52" s="23">
        <f t="shared" si="142"/>
        <v>0</v>
      </c>
      <c r="CE52" s="23">
        <f t="shared" si="142"/>
        <v>0</v>
      </c>
      <c r="CF52" s="23">
        <f t="shared" si="142"/>
        <v>0</v>
      </c>
      <c r="CG52" s="23">
        <f t="shared" si="142"/>
        <v>0</v>
      </c>
      <c r="CH52" s="23">
        <f t="shared" si="142"/>
        <v>0</v>
      </c>
      <c r="CI52" s="23">
        <f t="shared" si="142"/>
        <v>0</v>
      </c>
      <c r="CJ52" s="23">
        <f t="shared" si="142"/>
        <v>0</v>
      </c>
      <c r="CK52" s="23">
        <f t="shared" si="142"/>
        <v>0</v>
      </c>
      <c r="CL52" s="23">
        <f t="shared" si="142"/>
        <v>0</v>
      </c>
      <c r="CM52" s="23">
        <f t="shared" si="142"/>
        <v>0</v>
      </c>
      <c r="CN52" s="23">
        <f t="shared" si="142"/>
        <v>0</v>
      </c>
      <c r="CO52" s="23">
        <f t="shared" si="142"/>
        <v>0</v>
      </c>
      <c r="CP52" s="23">
        <f t="shared" si="142"/>
        <v>0</v>
      </c>
      <c r="CQ52" s="23">
        <f t="shared" si="142"/>
        <v>0</v>
      </c>
    </row>
    <row r="53" spans="1:95" ht="50.25" customHeight="1" x14ac:dyDescent="0.25">
      <c r="A53" s="49" t="s">
        <v>27</v>
      </c>
      <c r="B53" s="48" t="s">
        <v>134</v>
      </c>
      <c r="C53" s="49" t="s">
        <v>136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</row>
    <row r="54" spans="1:95" ht="81" customHeight="1" x14ac:dyDescent="0.25">
      <c r="A54" s="20" t="s">
        <v>26</v>
      </c>
      <c r="B54" s="21" t="s">
        <v>64</v>
      </c>
      <c r="C54" s="24" t="s">
        <v>95</v>
      </c>
      <c r="D54" s="23">
        <f t="shared" ref="D54:BU54" si="143">SUM(D55:D55)</f>
        <v>0</v>
      </c>
      <c r="E54" s="23">
        <f t="shared" si="143"/>
        <v>0</v>
      </c>
      <c r="F54" s="23">
        <f t="shared" si="143"/>
        <v>0</v>
      </c>
      <c r="G54" s="23">
        <f t="shared" si="143"/>
        <v>0</v>
      </c>
      <c r="H54" s="23">
        <f t="shared" si="143"/>
        <v>0</v>
      </c>
      <c r="I54" s="23">
        <f t="shared" si="143"/>
        <v>0</v>
      </c>
      <c r="J54" s="23">
        <f t="shared" si="143"/>
        <v>0</v>
      </c>
      <c r="K54" s="23">
        <f t="shared" si="143"/>
        <v>0</v>
      </c>
      <c r="L54" s="23">
        <f t="shared" si="143"/>
        <v>0</v>
      </c>
      <c r="M54" s="23">
        <f t="shared" si="143"/>
        <v>0</v>
      </c>
      <c r="N54" s="23">
        <f t="shared" si="143"/>
        <v>0</v>
      </c>
      <c r="O54" s="23">
        <f t="shared" si="143"/>
        <v>0</v>
      </c>
      <c r="P54" s="23">
        <f t="shared" si="143"/>
        <v>0</v>
      </c>
      <c r="Q54" s="23">
        <f t="shared" si="143"/>
        <v>0</v>
      </c>
      <c r="R54" s="23">
        <f t="shared" si="143"/>
        <v>0</v>
      </c>
      <c r="S54" s="23">
        <f t="shared" si="143"/>
        <v>0</v>
      </c>
      <c r="T54" s="23">
        <f t="shared" si="143"/>
        <v>0</v>
      </c>
      <c r="U54" s="23">
        <f t="shared" si="143"/>
        <v>0</v>
      </c>
      <c r="V54" s="23">
        <f t="shared" ref="V54" si="144">SUM(V55:V55)</f>
        <v>0</v>
      </c>
      <c r="W54" s="23">
        <f t="shared" ref="W54" si="145">SUM(W55:W55)</f>
        <v>0</v>
      </c>
      <c r="X54" s="23">
        <f t="shared" ref="X54" si="146">SUM(X55:X55)</f>
        <v>0</v>
      </c>
      <c r="Y54" s="23">
        <f t="shared" ref="Y54" si="147">SUM(Y55:Y55)</f>
        <v>0</v>
      </c>
      <c r="Z54" s="23">
        <f t="shared" si="143"/>
        <v>0</v>
      </c>
      <c r="AA54" s="23">
        <f t="shared" si="143"/>
        <v>0</v>
      </c>
      <c r="AB54" s="23">
        <f t="shared" si="143"/>
        <v>0</v>
      </c>
      <c r="AC54" s="23">
        <f t="shared" si="143"/>
        <v>0</v>
      </c>
      <c r="AD54" s="23">
        <f t="shared" si="143"/>
        <v>0</v>
      </c>
      <c r="AE54" s="23">
        <f t="shared" si="143"/>
        <v>0</v>
      </c>
      <c r="AF54" s="23">
        <f t="shared" si="143"/>
        <v>0</v>
      </c>
      <c r="AG54" s="23">
        <f t="shared" si="143"/>
        <v>0</v>
      </c>
      <c r="AH54" s="23">
        <f t="shared" si="143"/>
        <v>0</v>
      </c>
      <c r="AI54" s="23">
        <f t="shared" si="143"/>
        <v>0</v>
      </c>
      <c r="AJ54" s="23">
        <f t="shared" si="143"/>
        <v>0</v>
      </c>
      <c r="AK54" s="23">
        <f t="shared" si="143"/>
        <v>0</v>
      </c>
      <c r="AL54" s="23">
        <f t="shared" si="143"/>
        <v>0</v>
      </c>
      <c r="AM54" s="23">
        <f t="shared" si="143"/>
        <v>0</v>
      </c>
      <c r="AN54" s="23">
        <f t="shared" si="143"/>
        <v>0</v>
      </c>
      <c r="AO54" s="23">
        <f t="shared" si="143"/>
        <v>0</v>
      </c>
      <c r="AP54" s="23">
        <f t="shared" si="143"/>
        <v>0</v>
      </c>
      <c r="AQ54" s="23">
        <f t="shared" si="143"/>
        <v>0</v>
      </c>
      <c r="AR54" s="23">
        <f t="shared" si="143"/>
        <v>0</v>
      </c>
      <c r="AS54" s="23">
        <f t="shared" si="143"/>
        <v>0</v>
      </c>
      <c r="AT54" s="23">
        <f t="shared" si="143"/>
        <v>0</v>
      </c>
      <c r="AU54" s="23">
        <f t="shared" si="143"/>
        <v>0</v>
      </c>
      <c r="AV54" s="23">
        <f t="shared" si="143"/>
        <v>0</v>
      </c>
      <c r="AW54" s="23">
        <f t="shared" si="143"/>
        <v>0</v>
      </c>
      <c r="AX54" s="23">
        <f t="shared" si="143"/>
        <v>0</v>
      </c>
      <c r="AY54" s="23">
        <f t="shared" si="143"/>
        <v>0</v>
      </c>
      <c r="AZ54" s="23">
        <f t="shared" si="143"/>
        <v>0</v>
      </c>
      <c r="BA54" s="23">
        <f t="shared" si="143"/>
        <v>0</v>
      </c>
      <c r="BB54" s="23">
        <f t="shared" si="143"/>
        <v>0</v>
      </c>
      <c r="BC54" s="23">
        <f t="shared" si="143"/>
        <v>0</v>
      </c>
      <c r="BD54" s="23">
        <f t="shared" si="143"/>
        <v>0</v>
      </c>
      <c r="BE54" s="23">
        <f t="shared" si="143"/>
        <v>0</v>
      </c>
      <c r="BF54" s="23">
        <f t="shared" si="143"/>
        <v>0</v>
      </c>
      <c r="BG54" s="23">
        <f t="shared" si="143"/>
        <v>0</v>
      </c>
      <c r="BH54" s="23">
        <f t="shared" si="143"/>
        <v>0</v>
      </c>
      <c r="BI54" s="23">
        <f t="shared" si="143"/>
        <v>0</v>
      </c>
      <c r="BJ54" s="23">
        <f t="shared" si="143"/>
        <v>0</v>
      </c>
      <c r="BK54" s="23">
        <f t="shared" si="143"/>
        <v>0</v>
      </c>
      <c r="BL54" s="23">
        <f t="shared" si="143"/>
        <v>0</v>
      </c>
      <c r="BM54" s="23">
        <f t="shared" si="143"/>
        <v>0</v>
      </c>
      <c r="BN54" s="23">
        <f t="shared" si="143"/>
        <v>0</v>
      </c>
      <c r="BO54" s="23">
        <f t="shared" si="143"/>
        <v>0</v>
      </c>
      <c r="BP54" s="23">
        <f t="shared" si="143"/>
        <v>0</v>
      </c>
      <c r="BQ54" s="23">
        <f t="shared" si="143"/>
        <v>0</v>
      </c>
      <c r="BR54" s="23">
        <f t="shared" si="143"/>
        <v>0</v>
      </c>
      <c r="BS54" s="23">
        <f t="shared" si="143"/>
        <v>0</v>
      </c>
      <c r="BT54" s="23">
        <f t="shared" si="143"/>
        <v>0</v>
      </c>
      <c r="BU54" s="23">
        <f t="shared" si="143"/>
        <v>0</v>
      </c>
      <c r="BV54" s="23">
        <f t="shared" ref="BV54:CQ54" si="148">SUM(BV55:BV55)</f>
        <v>0</v>
      </c>
      <c r="BW54" s="23">
        <f t="shared" si="148"/>
        <v>0</v>
      </c>
      <c r="BX54" s="23">
        <f t="shared" si="148"/>
        <v>0</v>
      </c>
      <c r="BY54" s="23">
        <f t="shared" si="148"/>
        <v>0</v>
      </c>
      <c r="BZ54" s="23">
        <f t="shared" si="148"/>
        <v>0</v>
      </c>
      <c r="CA54" s="23">
        <f t="shared" si="148"/>
        <v>0</v>
      </c>
      <c r="CB54" s="23">
        <f t="shared" si="148"/>
        <v>0</v>
      </c>
      <c r="CC54" s="23">
        <f t="shared" si="148"/>
        <v>0</v>
      </c>
      <c r="CD54" s="23">
        <f t="shared" si="148"/>
        <v>0</v>
      </c>
      <c r="CE54" s="23">
        <f t="shared" si="148"/>
        <v>0</v>
      </c>
      <c r="CF54" s="23">
        <f t="shared" si="148"/>
        <v>0</v>
      </c>
      <c r="CG54" s="23">
        <f t="shared" si="148"/>
        <v>0</v>
      </c>
      <c r="CH54" s="23">
        <f t="shared" si="148"/>
        <v>0</v>
      </c>
      <c r="CI54" s="23">
        <f t="shared" si="148"/>
        <v>0</v>
      </c>
      <c r="CJ54" s="23">
        <f t="shared" si="148"/>
        <v>0</v>
      </c>
      <c r="CK54" s="23">
        <f t="shared" si="148"/>
        <v>0</v>
      </c>
      <c r="CL54" s="23">
        <f t="shared" si="148"/>
        <v>0</v>
      </c>
      <c r="CM54" s="23">
        <f t="shared" si="148"/>
        <v>0</v>
      </c>
      <c r="CN54" s="23">
        <f t="shared" si="148"/>
        <v>0</v>
      </c>
      <c r="CO54" s="23">
        <f t="shared" si="148"/>
        <v>0</v>
      </c>
      <c r="CP54" s="23">
        <f t="shared" si="148"/>
        <v>0</v>
      </c>
      <c r="CQ54" s="23">
        <f t="shared" si="148"/>
        <v>0</v>
      </c>
    </row>
    <row r="55" spans="1:95" ht="78" customHeight="1" x14ac:dyDescent="0.25">
      <c r="A55" s="49" t="s">
        <v>26</v>
      </c>
      <c r="B55" s="48" t="s">
        <v>176</v>
      </c>
      <c r="C55" s="49" t="s">
        <v>175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6">
        <v>0</v>
      </c>
      <c r="BN55" s="36">
        <v>0</v>
      </c>
      <c r="BO55" s="36">
        <v>0</v>
      </c>
      <c r="BP55" s="36">
        <v>0</v>
      </c>
      <c r="BQ55" s="36">
        <v>0</v>
      </c>
      <c r="BR55" s="36">
        <v>0</v>
      </c>
      <c r="BS55" s="36">
        <v>0</v>
      </c>
      <c r="BT55" s="36">
        <v>0</v>
      </c>
      <c r="BU55" s="36">
        <v>0</v>
      </c>
      <c r="BV55" s="36">
        <v>0</v>
      </c>
      <c r="BW55" s="36">
        <v>0</v>
      </c>
      <c r="BX55" s="36">
        <v>0</v>
      </c>
      <c r="BY55" s="36">
        <v>0</v>
      </c>
      <c r="BZ55" s="36">
        <v>0</v>
      </c>
      <c r="CA55" s="36">
        <v>0</v>
      </c>
      <c r="CB55" s="36">
        <v>0</v>
      </c>
      <c r="CC55" s="36">
        <v>0</v>
      </c>
      <c r="CD55" s="36">
        <v>0</v>
      </c>
      <c r="CE55" s="36">
        <v>0</v>
      </c>
      <c r="CF55" s="36">
        <v>0</v>
      </c>
      <c r="CG55" s="36">
        <v>0</v>
      </c>
      <c r="CH55" s="36">
        <v>0</v>
      </c>
      <c r="CI55" s="36">
        <v>0</v>
      </c>
      <c r="CJ55" s="36">
        <v>0</v>
      </c>
      <c r="CK55" s="36">
        <v>0</v>
      </c>
      <c r="CL55" s="36">
        <v>0</v>
      </c>
      <c r="CM55" s="36">
        <v>0</v>
      </c>
      <c r="CN55" s="36">
        <v>0</v>
      </c>
      <c r="CO55" s="36">
        <v>0</v>
      </c>
      <c r="CP55" s="36">
        <v>0</v>
      </c>
      <c r="CQ55" s="36">
        <v>0</v>
      </c>
    </row>
    <row r="56" spans="1:95" ht="37.5" x14ac:dyDescent="0.25">
      <c r="A56" s="20" t="s">
        <v>5</v>
      </c>
      <c r="B56" s="21" t="s">
        <v>65</v>
      </c>
      <c r="C56" s="24" t="s">
        <v>95</v>
      </c>
      <c r="D56" s="23">
        <f t="shared" ref="D56:BU56" si="149">D57+D81+D90+D102</f>
        <v>0</v>
      </c>
      <c r="E56" s="23">
        <f t="shared" si="149"/>
        <v>0</v>
      </c>
      <c r="F56" s="23">
        <f t="shared" si="149"/>
        <v>0</v>
      </c>
      <c r="G56" s="23">
        <f t="shared" si="149"/>
        <v>0</v>
      </c>
      <c r="H56" s="23">
        <f t="shared" si="149"/>
        <v>0</v>
      </c>
      <c r="I56" s="23">
        <f t="shared" si="149"/>
        <v>0</v>
      </c>
      <c r="J56" s="23">
        <f t="shared" si="149"/>
        <v>0</v>
      </c>
      <c r="K56" s="23">
        <f t="shared" si="149"/>
        <v>0</v>
      </c>
      <c r="L56" s="23">
        <f t="shared" si="149"/>
        <v>0</v>
      </c>
      <c r="M56" s="23">
        <f t="shared" si="149"/>
        <v>0</v>
      </c>
      <c r="N56" s="23">
        <f t="shared" si="149"/>
        <v>0</v>
      </c>
      <c r="O56" s="23">
        <f t="shared" si="149"/>
        <v>0</v>
      </c>
      <c r="P56" s="23">
        <f t="shared" si="149"/>
        <v>0</v>
      </c>
      <c r="Q56" s="23">
        <f t="shared" si="149"/>
        <v>0</v>
      </c>
      <c r="R56" s="23">
        <f t="shared" si="149"/>
        <v>0</v>
      </c>
      <c r="S56" s="23">
        <f t="shared" si="149"/>
        <v>0</v>
      </c>
      <c r="T56" s="23">
        <f t="shared" si="149"/>
        <v>0</v>
      </c>
      <c r="U56" s="23">
        <f t="shared" si="149"/>
        <v>0</v>
      </c>
      <c r="V56" s="23">
        <f t="shared" ref="V56" si="150">V57+V81+V90+V102</f>
        <v>0</v>
      </c>
      <c r="W56" s="23">
        <f t="shared" ref="W56" si="151">W57+W81+W90+W102</f>
        <v>0</v>
      </c>
      <c r="X56" s="23">
        <f t="shared" ref="X56" si="152">X57+X81+X90+X102</f>
        <v>0</v>
      </c>
      <c r="Y56" s="23">
        <f t="shared" ref="Y56" si="153">Y57+Y81+Y90+Y102</f>
        <v>0</v>
      </c>
      <c r="Z56" s="23">
        <f t="shared" si="149"/>
        <v>0</v>
      </c>
      <c r="AA56" s="23">
        <f t="shared" si="149"/>
        <v>0</v>
      </c>
      <c r="AB56" s="23">
        <f t="shared" si="149"/>
        <v>0</v>
      </c>
      <c r="AC56" s="23">
        <f t="shared" si="149"/>
        <v>0</v>
      </c>
      <c r="AD56" s="23">
        <f t="shared" si="149"/>
        <v>0</v>
      </c>
      <c r="AE56" s="23">
        <f t="shared" si="149"/>
        <v>0</v>
      </c>
      <c r="AF56" s="23">
        <f t="shared" si="149"/>
        <v>0</v>
      </c>
      <c r="AG56" s="23">
        <f t="shared" si="149"/>
        <v>0</v>
      </c>
      <c r="AH56" s="23">
        <f t="shared" si="149"/>
        <v>0</v>
      </c>
      <c r="AI56" s="23">
        <f t="shared" si="149"/>
        <v>0</v>
      </c>
      <c r="AJ56" s="23">
        <f t="shared" si="149"/>
        <v>0</v>
      </c>
      <c r="AK56" s="23">
        <f t="shared" si="149"/>
        <v>0</v>
      </c>
      <c r="AL56" s="23">
        <f t="shared" si="149"/>
        <v>0</v>
      </c>
      <c r="AM56" s="23">
        <f t="shared" si="149"/>
        <v>0</v>
      </c>
      <c r="AN56" s="23">
        <f t="shared" si="149"/>
        <v>0</v>
      </c>
      <c r="AO56" s="23">
        <f t="shared" si="149"/>
        <v>0</v>
      </c>
      <c r="AP56" s="23">
        <f t="shared" si="149"/>
        <v>0</v>
      </c>
      <c r="AQ56" s="23">
        <f t="shared" si="149"/>
        <v>0</v>
      </c>
      <c r="AR56" s="23">
        <f t="shared" si="149"/>
        <v>0</v>
      </c>
      <c r="AS56" s="23">
        <f t="shared" si="149"/>
        <v>0</v>
      </c>
      <c r="AT56" s="23">
        <f t="shared" si="149"/>
        <v>0</v>
      </c>
      <c r="AU56" s="23">
        <f t="shared" si="149"/>
        <v>0</v>
      </c>
      <c r="AV56" s="23">
        <f t="shared" si="149"/>
        <v>0</v>
      </c>
      <c r="AW56" s="23">
        <f t="shared" si="149"/>
        <v>0</v>
      </c>
      <c r="AX56" s="23">
        <f t="shared" si="149"/>
        <v>0</v>
      </c>
      <c r="AY56" s="23">
        <f t="shared" si="149"/>
        <v>0</v>
      </c>
      <c r="AZ56" s="23">
        <f t="shared" si="149"/>
        <v>0</v>
      </c>
      <c r="BA56" s="23">
        <f t="shared" si="149"/>
        <v>0</v>
      </c>
      <c r="BB56" s="23">
        <f t="shared" si="149"/>
        <v>0</v>
      </c>
      <c r="BC56" s="23">
        <f t="shared" si="149"/>
        <v>0</v>
      </c>
      <c r="BD56" s="23">
        <f t="shared" si="149"/>
        <v>0</v>
      </c>
      <c r="BE56" s="23">
        <f t="shared" si="149"/>
        <v>0</v>
      </c>
      <c r="BF56" s="23">
        <f t="shared" si="149"/>
        <v>0</v>
      </c>
      <c r="BG56" s="23">
        <f t="shared" si="149"/>
        <v>0</v>
      </c>
      <c r="BH56" s="23">
        <f t="shared" si="149"/>
        <v>0</v>
      </c>
      <c r="BI56" s="23">
        <f t="shared" si="149"/>
        <v>0</v>
      </c>
      <c r="BJ56" s="23">
        <f t="shared" si="149"/>
        <v>39</v>
      </c>
      <c r="BK56" s="23">
        <f t="shared" si="149"/>
        <v>0</v>
      </c>
      <c r="BL56" s="23">
        <f t="shared" si="149"/>
        <v>0</v>
      </c>
      <c r="BM56" s="23">
        <f t="shared" si="149"/>
        <v>0</v>
      </c>
      <c r="BN56" s="23">
        <f t="shared" si="149"/>
        <v>0</v>
      </c>
      <c r="BO56" s="23">
        <f t="shared" si="149"/>
        <v>0</v>
      </c>
      <c r="BP56" s="23">
        <f t="shared" si="149"/>
        <v>0</v>
      </c>
      <c r="BQ56" s="23">
        <f t="shared" si="149"/>
        <v>0</v>
      </c>
      <c r="BR56" s="23">
        <f t="shared" si="149"/>
        <v>0</v>
      </c>
      <c r="BS56" s="23">
        <f t="shared" si="149"/>
        <v>0</v>
      </c>
      <c r="BT56" s="23">
        <f t="shared" si="149"/>
        <v>0</v>
      </c>
      <c r="BU56" s="23">
        <f t="shared" si="149"/>
        <v>0</v>
      </c>
      <c r="BV56" s="23">
        <f t="shared" ref="BV56:CQ56" si="154">BV57+BV81+BV90+BV102</f>
        <v>0</v>
      </c>
      <c r="BW56" s="23">
        <f t="shared" si="154"/>
        <v>0</v>
      </c>
      <c r="BX56" s="23">
        <f t="shared" si="154"/>
        <v>0</v>
      </c>
      <c r="BY56" s="23">
        <f t="shared" si="154"/>
        <v>0</v>
      </c>
      <c r="BZ56" s="23">
        <f t="shared" si="154"/>
        <v>0</v>
      </c>
      <c r="CA56" s="23">
        <f t="shared" si="154"/>
        <v>0</v>
      </c>
      <c r="CB56" s="23">
        <f t="shared" si="154"/>
        <v>0</v>
      </c>
      <c r="CC56" s="23">
        <f t="shared" si="154"/>
        <v>0</v>
      </c>
      <c r="CD56" s="23">
        <f t="shared" si="154"/>
        <v>0</v>
      </c>
      <c r="CE56" s="23">
        <f t="shared" si="154"/>
        <v>0</v>
      </c>
      <c r="CF56" s="23">
        <f t="shared" si="154"/>
        <v>0</v>
      </c>
      <c r="CG56" s="23">
        <f t="shared" si="154"/>
        <v>0</v>
      </c>
      <c r="CH56" s="23">
        <f t="shared" si="154"/>
        <v>0</v>
      </c>
      <c r="CI56" s="23">
        <f t="shared" si="154"/>
        <v>0</v>
      </c>
      <c r="CJ56" s="23">
        <f t="shared" si="154"/>
        <v>0</v>
      </c>
      <c r="CK56" s="23">
        <f t="shared" si="154"/>
        <v>0</v>
      </c>
      <c r="CL56" s="23">
        <f t="shared" si="154"/>
        <v>3.3765235258110957</v>
      </c>
      <c r="CM56" s="23">
        <f t="shared" si="154"/>
        <v>0</v>
      </c>
      <c r="CN56" s="23">
        <f t="shared" si="154"/>
        <v>167.1195542215971</v>
      </c>
      <c r="CO56" s="23">
        <f t="shared" si="154"/>
        <v>0</v>
      </c>
      <c r="CP56" s="23">
        <f t="shared" si="154"/>
        <v>0</v>
      </c>
      <c r="CQ56" s="23">
        <f t="shared" si="154"/>
        <v>0</v>
      </c>
    </row>
    <row r="57" spans="1:95" ht="56.25" x14ac:dyDescent="0.25">
      <c r="A57" s="20" t="s">
        <v>6</v>
      </c>
      <c r="B57" s="21" t="s">
        <v>66</v>
      </c>
      <c r="C57" s="24" t="s">
        <v>95</v>
      </c>
      <c r="D57" s="23">
        <f t="shared" ref="D57:BU57" si="155">D58+D59</f>
        <v>0</v>
      </c>
      <c r="E57" s="23">
        <f t="shared" si="155"/>
        <v>0</v>
      </c>
      <c r="F57" s="23">
        <f t="shared" si="155"/>
        <v>0</v>
      </c>
      <c r="G57" s="23">
        <f t="shared" si="155"/>
        <v>0</v>
      </c>
      <c r="H57" s="23">
        <f t="shared" si="155"/>
        <v>0</v>
      </c>
      <c r="I57" s="23">
        <f t="shared" si="155"/>
        <v>0</v>
      </c>
      <c r="J57" s="23">
        <f t="shared" si="155"/>
        <v>0</v>
      </c>
      <c r="K57" s="23">
        <f t="shared" si="155"/>
        <v>0</v>
      </c>
      <c r="L57" s="23">
        <f t="shared" si="155"/>
        <v>0</v>
      </c>
      <c r="M57" s="23">
        <f t="shared" si="155"/>
        <v>0</v>
      </c>
      <c r="N57" s="23">
        <f t="shared" si="155"/>
        <v>0</v>
      </c>
      <c r="O57" s="23">
        <f t="shared" si="155"/>
        <v>0</v>
      </c>
      <c r="P57" s="23">
        <f t="shared" si="155"/>
        <v>0</v>
      </c>
      <c r="Q57" s="23">
        <f t="shared" si="155"/>
        <v>0</v>
      </c>
      <c r="R57" s="23">
        <f t="shared" si="155"/>
        <v>0</v>
      </c>
      <c r="S57" s="23">
        <f t="shared" si="155"/>
        <v>0</v>
      </c>
      <c r="T57" s="23">
        <f t="shared" si="155"/>
        <v>0</v>
      </c>
      <c r="U57" s="23">
        <f t="shared" si="155"/>
        <v>0</v>
      </c>
      <c r="V57" s="23">
        <f t="shared" ref="V57" si="156">V58+V59</f>
        <v>0</v>
      </c>
      <c r="W57" s="23">
        <f t="shared" ref="W57" si="157">W58+W59</f>
        <v>0</v>
      </c>
      <c r="X57" s="23">
        <f t="shared" ref="X57" si="158">X58+X59</f>
        <v>0</v>
      </c>
      <c r="Y57" s="23">
        <f t="shared" ref="Y57" si="159">Y58+Y59</f>
        <v>0</v>
      </c>
      <c r="Z57" s="23">
        <f t="shared" si="155"/>
        <v>0</v>
      </c>
      <c r="AA57" s="23">
        <f t="shared" si="155"/>
        <v>0</v>
      </c>
      <c r="AB57" s="23">
        <f t="shared" si="155"/>
        <v>0</v>
      </c>
      <c r="AC57" s="23">
        <f t="shared" si="155"/>
        <v>0</v>
      </c>
      <c r="AD57" s="23">
        <f t="shared" si="155"/>
        <v>0</v>
      </c>
      <c r="AE57" s="23">
        <f t="shared" si="155"/>
        <v>0</v>
      </c>
      <c r="AF57" s="23">
        <f t="shared" si="155"/>
        <v>0</v>
      </c>
      <c r="AG57" s="23">
        <f t="shared" si="155"/>
        <v>0</v>
      </c>
      <c r="AH57" s="23">
        <f t="shared" si="155"/>
        <v>0</v>
      </c>
      <c r="AI57" s="23">
        <f t="shared" si="155"/>
        <v>0</v>
      </c>
      <c r="AJ57" s="23">
        <f t="shared" si="155"/>
        <v>0</v>
      </c>
      <c r="AK57" s="23">
        <f t="shared" si="155"/>
        <v>0</v>
      </c>
      <c r="AL57" s="23">
        <f t="shared" si="155"/>
        <v>0</v>
      </c>
      <c r="AM57" s="23">
        <f t="shared" si="155"/>
        <v>0</v>
      </c>
      <c r="AN57" s="23">
        <f t="shared" si="155"/>
        <v>0</v>
      </c>
      <c r="AO57" s="23">
        <f t="shared" si="155"/>
        <v>0</v>
      </c>
      <c r="AP57" s="23">
        <f t="shared" si="155"/>
        <v>0</v>
      </c>
      <c r="AQ57" s="23">
        <f t="shared" si="155"/>
        <v>0</v>
      </c>
      <c r="AR57" s="23">
        <f t="shared" si="155"/>
        <v>0</v>
      </c>
      <c r="AS57" s="23">
        <f t="shared" si="155"/>
        <v>0</v>
      </c>
      <c r="AT57" s="23">
        <f t="shared" si="155"/>
        <v>0</v>
      </c>
      <c r="AU57" s="23">
        <f t="shared" si="155"/>
        <v>0</v>
      </c>
      <c r="AV57" s="23">
        <f t="shared" si="155"/>
        <v>0</v>
      </c>
      <c r="AW57" s="23">
        <f t="shared" si="155"/>
        <v>0</v>
      </c>
      <c r="AX57" s="23">
        <f t="shared" si="155"/>
        <v>0</v>
      </c>
      <c r="AY57" s="23">
        <f t="shared" si="155"/>
        <v>0</v>
      </c>
      <c r="AZ57" s="23">
        <f t="shared" si="155"/>
        <v>0</v>
      </c>
      <c r="BA57" s="23">
        <f t="shared" si="155"/>
        <v>0</v>
      </c>
      <c r="BB57" s="23">
        <f t="shared" si="155"/>
        <v>0</v>
      </c>
      <c r="BC57" s="23">
        <f t="shared" si="155"/>
        <v>0</v>
      </c>
      <c r="BD57" s="23">
        <f t="shared" si="155"/>
        <v>0</v>
      </c>
      <c r="BE57" s="23">
        <f t="shared" si="155"/>
        <v>0</v>
      </c>
      <c r="BF57" s="23">
        <f t="shared" si="155"/>
        <v>0</v>
      </c>
      <c r="BG57" s="23">
        <f t="shared" si="155"/>
        <v>0</v>
      </c>
      <c r="BH57" s="23">
        <f t="shared" si="155"/>
        <v>0</v>
      </c>
      <c r="BI57" s="23">
        <f t="shared" si="155"/>
        <v>0</v>
      </c>
      <c r="BJ57" s="23">
        <f t="shared" si="155"/>
        <v>39</v>
      </c>
      <c r="BK57" s="23">
        <f t="shared" si="155"/>
        <v>0</v>
      </c>
      <c r="BL57" s="23">
        <f t="shared" si="155"/>
        <v>0</v>
      </c>
      <c r="BM57" s="23">
        <f t="shared" si="155"/>
        <v>0</v>
      </c>
      <c r="BN57" s="23">
        <f t="shared" si="155"/>
        <v>0</v>
      </c>
      <c r="BO57" s="23">
        <f t="shared" si="155"/>
        <v>0</v>
      </c>
      <c r="BP57" s="23">
        <f t="shared" si="155"/>
        <v>0</v>
      </c>
      <c r="BQ57" s="23">
        <f t="shared" si="155"/>
        <v>0</v>
      </c>
      <c r="BR57" s="23">
        <f t="shared" si="155"/>
        <v>0</v>
      </c>
      <c r="BS57" s="23">
        <f t="shared" si="155"/>
        <v>0</v>
      </c>
      <c r="BT57" s="23">
        <f t="shared" si="155"/>
        <v>0</v>
      </c>
      <c r="BU57" s="23">
        <f t="shared" si="155"/>
        <v>0</v>
      </c>
      <c r="BV57" s="23">
        <f t="shared" ref="BV57:CQ57" si="160">BV58+BV59</f>
        <v>0</v>
      </c>
      <c r="BW57" s="23">
        <f t="shared" si="160"/>
        <v>0</v>
      </c>
      <c r="BX57" s="23">
        <f t="shared" si="160"/>
        <v>0</v>
      </c>
      <c r="BY57" s="23">
        <f t="shared" si="160"/>
        <v>0</v>
      </c>
      <c r="BZ57" s="23">
        <f t="shared" si="160"/>
        <v>0</v>
      </c>
      <c r="CA57" s="23">
        <f t="shared" si="160"/>
        <v>0</v>
      </c>
      <c r="CB57" s="23">
        <f t="shared" si="160"/>
        <v>0</v>
      </c>
      <c r="CC57" s="23">
        <f t="shared" si="160"/>
        <v>0</v>
      </c>
      <c r="CD57" s="23">
        <f t="shared" si="160"/>
        <v>0</v>
      </c>
      <c r="CE57" s="23">
        <f t="shared" si="160"/>
        <v>0</v>
      </c>
      <c r="CF57" s="23">
        <f t="shared" si="160"/>
        <v>0</v>
      </c>
      <c r="CG57" s="23">
        <f t="shared" si="160"/>
        <v>0</v>
      </c>
      <c r="CH57" s="23">
        <f t="shared" si="160"/>
        <v>0</v>
      </c>
      <c r="CI57" s="23">
        <f t="shared" si="160"/>
        <v>0</v>
      </c>
      <c r="CJ57" s="23">
        <f t="shared" si="160"/>
        <v>0</v>
      </c>
      <c r="CK57" s="23">
        <f t="shared" si="160"/>
        <v>0</v>
      </c>
      <c r="CL57" s="23">
        <f t="shared" si="160"/>
        <v>0</v>
      </c>
      <c r="CM57" s="23">
        <f t="shared" si="160"/>
        <v>0</v>
      </c>
      <c r="CN57" s="23">
        <f t="shared" si="160"/>
        <v>163.74303069578599</v>
      </c>
      <c r="CO57" s="23">
        <f t="shared" si="160"/>
        <v>0</v>
      </c>
      <c r="CP57" s="23">
        <f t="shared" si="160"/>
        <v>0</v>
      </c>
      <c r="CQ57" s="23">
        <f t="shared" si="160"/>
        <v>0</v>
      </c>
    </row>
    <row r="58" spans="1:95" ht="37.5" x14ac:dyDescent="0.25">
      <c r="A58" s="20" t="s">
        <v>16</v>
      </c>
      <c r="B58" s="21" t="s">
        <v>67</v>
      </c>
      <c r="C58" s="24" t="s">
        <v>95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37">
        <v>0</v>
      </c>
      <c r="W58" s="37">
        <v>0</v>
      </c>
      <c r="X58" s="37">
        <v>0</v>
      </c>
      <c r="Y58" s="37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29"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29">
        <v>0</v>
      </c>
      <c r="CQ58" s="29">
        <v>0</v>
      </c>
    </row>
    <row r="59" spans="1:95" ht="56.25" x14ac:dyDescent="0.25">
      <c r="A59" s="20" t="s">
        <v>17</v>
      </c>
      <c r="B59" s="21" t="s">
        <v>68</v>
      </c>
      <c r="C59" s="24" t="s">
        <v>95</v>
      </c>
      <c r="D59" s="23">
        <f t="shared" ref="D59:BU59" si="161">SUM(D60:D80)</f>
        <v>0</v>
      </c>
      <c r="E59" s="23">
        <f t="shared" si="161"/>
        <v>0</v>
      </c>
      <c r="F59" s="23">
        <f t="shared" si="161"/>
        <v>0</v>
      </c>
      <c r="G59" s="23">
        <f t="shared" si="161"/>
        <v>0</v>
      </c>
      <c r="H59" s="23">
        <f t="shared" si="161"/>
        <v>0</v>
      </c>
      <c r="I59" s="23">
        <f t="shared" si="161"/>
        <v>0</v>
      </c>
      <c r="J59" s="23">
        <f t="shared" si="161"/>
        <v>0</v>
      </c>
      <c r="K59" s="23">
        <f t="shared" si="161"/>
        <v>0</v>
      </c>
      <c r="L59" s="23">
        <f t="shared" si="161"/>
        <v>0</v>
      </c>
      <c r="M59" s="23">
        <f t="shared" si="161"/>
        <v>0</v>
      </c>
      <c r="N59" s="23">
        <f t="shared" si="161"/>
        <v>0</v>
      </c>
      <c r="O59" s="23">
        <f t="shared" si="161"/>
        <v>0</v>
      </c>
      <c r="P59" s="23">
        <f t="shared" si="161"/>
        <v>0</v>
      </c>
      <c r="Q59" s="23">
        <f t="shared" si="161"/>
        <v>0</v>
      </c>
      <c r="R59" s="23">
        <f t="shared" si="161"/>
        <v>0</v>
      </c>
      <c r="S59" s="23">
        <f t="shared" si="161"/>
        <v>0</v>
      </c>
      <c r="T59" s="23">
        <f t="shared" si="161"/>
        <v>0</v>
      </c>
      <c r="U59" s="23">
        <f t="shared" si="161"/>
        <v>0</v>
      </c>
      <c r="V59" s="23">
        <f t="shared" ref="V59" si="162">SUM(V60:V80)</f>
        <v>0</v>
      </c>
      <c r="W59" s="23">
        <f t="shared" ref="W59" si="163">SUM(W60:W80)</f>
        <v>0</v>
      </c>
      <c r="X59" s="23">
        <f t="shared" ref="X59" si="164">SUM(X60:X80)</f>
        <v>0</v>
      </c>
      <c r="Y59" s="23">
        <f t="shared" ref="Y59" si="165">SUM(Y60:Y80)</f>
        <v>0</v>
      </c>
      <c r="Z59" s="23">
        <f t="shared" si="161"/>
        <v>0</v>
      </c>
      <c r="AA59" s="23">
        <f t="shared" si="161"/>
        <v>0</v>
      </c>
      <c r="AB59" s="23">
        <f t="shared" si="161"/>
        <v>0</v>
      </c>
      <c r="AC59" s="23">
        <f t="shared" si="161"/>
        <v>0</v>
      </c>
      <c r="AD59" s="23">
        <f t="shared" si="161"/>
        <v>0</v>
      </c>
      <c r="AE59" s="23">
        <f t="shared" si="161"/>
        <v>0</v>
      </c>
      <c r="AF59" s="23">
        <f t="shared" si="161"/>
        <v>0</v>
      </c>
      <c r="AG59" s="23">
        <f t="shared" si="161"/>
        <v>0</v>
      </c>
      <c r="AH59" s="23">
        <f t="shared" si="161"/>
        <v>0</v>
      </c>
      <c r="AI59" s="23">
        <f t="shared" si="161"/>
        <v>0</v>
      </c>
      <c r="AJ59" s="23">
        <f t="shared" si="161"/>
        <v>0</v>
      </c>
      <c r="AK59" s="23">
        <f t="shared" si="161"/>
        <v>0</v>
      </c>
      <c r="AL59" s="23">
        <f t="shared" si="161"/>
        <v>0</v>
      </c>
      <c r="AM59" s="23">
        <f t="shared" si="161"/>
        <v>0</v>
      </c>
      <c r="AN59" s="23">
        <f t="shared" si="161"/>
        <v>0</v>
      </c>
      <c r="AO59" s="23">
        <f t="shared" si="161"/>
        <v>0</v>
      </c>
      <c r="AP59" s="23">
        <f t="shared" si="161"/>
        <v>0</v>
      </c>
      <c r="AQ59" s="23">
        <f t="shared" si="161"/>
        <v>0</v>
      </c>
      <c r="AR59" s="23">
        <f t="shared" si="161"/>
        <v>0</v>
      </c>
      <c r="AS59" s="23">
        <f t="shared" si="161"/>
        <v>0</v>
      </c>
      <c r="AT59" s="23">
        <f t="shared" si="161"/>
        <v>0</v>
      </c>
      <c r="AU59" s="23">
        <f t="shared" si="161"/>
        <v>0</v>
      </c>
      <c r="AV59" s="23">
        <f t="shared" si="161"/>
        <v>0</v>
      </c>
      <c r="AW59" s="23">
        <f t="shared" si="161"/>
        <v>0</v>
      </c>
      <c r="AX59" s="23">
        <f t="shared" si="161"/>
        <v>0</v>
      </c>
      <c r="AY59" s="23">
        <f t="shared" si="161"/>
        <v>0</v>
      </c>
      <c r="AZ59" s="23">
        <f t="shared" si="161"/>
        <v>0</v>
      </c>
      <c r="BA59" s="23">
        <f t="shared" si="161"/>
        <v>0</v>
      </c>
      <c r="BB59" s="23">
        <f t="shared" si="161"/>
        <v>0</v>
      </c>
      <c r="BC59" s="23">
        <f t="shared" si="161"/>
        <v>0</v>
      </c>
      <c r="BD59" s="23">
        <f t="shared" si="161"/>
        <v>0</v>
      </c>
      <c r="BE59" s="23">
        <f t="shared" si="161"/>
        <v>0</v>
      </c>
      <c r="BF59" s="23">
        <f t="shared" si="161"/>
        <v>0</v>
      </c>
      <c r="BG59" s="23">
        <f t="shared" si="161"/>
        <v>0</v>
      </c>
      <c r="BH59" s="23">
        <f t="shared" si="161"/>
        <v>0</v>
      </c>
      <c r="BI59" s="23">
        <f t="shared" si="161"/>
        <v>0</v>
      </c>
      <c r="BJ59" s="23">
        <f t="shared" si="161"/>
        <v>39</v>
      </c>
      <c r="BK59" s="23">
        <f t="shared" si="161"/>
        <v>0</v>
      </c>
      <c r="BL59" s="23">
        <f t="shared" si="161"/>
        <v>0</v>
      </c>
      <c r="BM59" s="23">
        <f t="shared" si="161"/>
        <v>0</v>
      </c>
      <c r="BN59" s="23">
        <f t="shared" si="161"/>
        <v>0</v>
      </c>
      <c r="BO59" s="23">
        <f t="shared" si="161"/>
        <v>0</v>
      </c>
      <c r="BP59" s="23">
        <f t="shared" si="161"/>
        <v>0</v>
      </c>
      <c r="BQ59" s="23">
        <f t="shared" si="161"/>
        <v>0</v>
      </c>
      <c r="BR59" s="23">
        <f t="shared" si="161"/>
        <v>0</v>
      </c>
      <c r="BS59" s="23">
        <f t="shared" si="161"/>
        <v>0</v>
      </c>
      <c r="BT59" s="23">
        <f t="shared" si="161"/>
        <v>0</v>
      </c>
      <c r="BU59" s="23">
        <f t="shared" si="161"/>
        <v>0</v>
      </c>
      <c r="BV59" s="23">
        <f t="shared" ref="BV59:CQ59" si="166">SUM(BV60:BV80)</f>
        <v>0</v>
      </c>
      <c r="BW59" s="23">
        <f t="shared" si="166"/>
        <v>0</v>
      </c>
      <c r="BX59" s="23">
        <f t="shared" si="166"/>
        <v>0</v>
      </c>
      <c r="BY59" s="23">
        <f t="shared" si="166"/>
        <v>0</v>
      </c>
      <c r="BZ59" s="23">
        <f t="shared" si="166"/>
        <v>0</v>
      </c>
      <c r="CA59" s="23">
        <f t="shared" si="166"/>
        <v>0</v>
      </c>
      <c r="CB59" s="23">
        <f t="shared" si="166"/>
        <v>0</v>
      </c>
      <c r="CC59" s="23">
        <f t="shared" si="166"/>
        <v>0</v>
      </c>
      <c r="CD59" s="23">
        <f t="shared" si="166"/>
        <v>0</v>
      </c>
      <c r="CE59" s="23">
        <f t="shared" si="166"/>
        <v>0</v>
      </c>
      <c r="CF59" s="23">
        <f t="shared" si="166"/>
        <v>0</v>
      </c>
      <c r="CG59" s="23">
        <f t="shared" si="166"/>
        <v>0</v>
      </c>
      <c r="CH59" s="23">
        <f t="shared" si="166"/>
        <v>0</v>
      </c>
      <c r="CI59" s="23">
        <f t="shared" si="166"/>
        <v>0</v>
      </c>
      <c r="CJ59" s="23">
        <f t="shared" si="166"/>
        <v>0</v>
      </c>
      <c r="CK59" s="23">
        <f t="shared" si="166"/>
        <v>0</v>
      </c>
      <c r="CL59" s="23">
        <f t="shared" si="166"/>
        <v>0</v>
      </c>
      <c r="CM59" s="23">
        <f t="shared" si="166"/>
        <v>0</v>
      </c>
      <c r="CN59" s="23">
        <f t="shared" si="166"/>
        <v>163.74303069578599</v>
      </c>
      <c r="CO59" s="23">
        <f t="shared" si="166"/>
        <v>0</v>
      </c>
      <c r="CP59" s="23">
        <f t="shared" si="166"/>
        <v>0</v>
      </c>
      <c r="CQ59" s="23">
        <f t="shared" si="166"/>
        <v>0</v>
      </c>
    </row>
    <row r="60" spans="1:95" ht="37.5" x14ac:dyDescent="0.25">
      <c r="A60" s="49" t="s">
        <v>17</v>
      </c>
      <c r="B60" s="48" t="s">
        <v>132</v>
      </c>
      <c r="C60" s="49" t="s">
        <v>137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8">
        <v>0</v>
      </c>
      <c r="BA60" s="38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8">
        <v>0</v>
      </c>
      <c r="BI60" s="38">
        <v>0</v>
      </c>
      <c r="BJ60" s="33">
        <v>0</v>
      </c>
      <c r="BK60" s="33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</row>
    <row r="61" spans="1:95" ht="45" customHeight="1" x14ac:dyDescent="0.25">
      <c r="A61" s="49" t="s">
        <v>17</v>
      </c>
      <c r="B61" s="48" t="s">
        <v>133</v>
      </c>
      <c r="C61" s="49" t="s">
        <v>138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8">
        <v>0</v>
      </c>
      <c r="BA61" s="38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8">
        <v>0</v>
      </c>
      <c r="BI61" s="38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</row>
    <row r="62" spans="1:95" ht="37.5" x14ac:dyDescent="0.25">
      <c r="A62" s="49" t="s">
        <v>17</v>
      </c>
      <c r="B62" s="48" t="s">
        <v>226</v>
      </c>
      <c r="C62" s="49" t="s">
        <v>227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8">
        <v>0</v>
      </c>
      <c r="BA62" s="38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8">
        <v>0</v>
      </c>
      <c r="BI62" s="38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</row>
    <row r="63" spans="1:95" ht="42" customHeight="1" x14ac:dyDescent="0.25">
      <c r="A63" s="49" t="s">
        <v>17</v>
      </c>
      <c r="B63" s="48" t="s">
        <v>228</v>
      </c>
      <c r="C63" s="49" t="s">
        <v>229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8">
        <v>0</v>
      </c>
      <c r="BA63" s="38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8">
        <v>0</v>
      </c>
      <c r="BI63" s="38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</row>
    <row r="64" spans="1:95" ht="30.75" customHeight="1" x14ac:dyDescent="0.25">
      <c r="A64" s="49" t="s">
        <v>17</v>
      </c>
      <c r="B64" s="48" t="s">
        <v>230</v>
      </c>
      <c r="C64" s="49" t="s">
        <v>231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8">
        <v>0</v>
      </c>
      <c r="BA64" s="38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8">
        <v>0</v>
      </c>
      <c r="BI64" s="38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33">
        <v>0</v>
      </c>
      <c r="CJ64" s="33">
        <v>0</v>
      </c>
      <c r="CK64" s="33">
        <v>0</v>
      </c>
      <c r="CL64" s="33">
        <v>0</v>
      </c>
      <c r="CM64" s="33">
        <v>0</v>
      </c>
      <c r="CN64" s="50">
        <v>96</v>
      </c>
      <c r="CO64" s="33">
        <v>0</v>
      </c>
      <c r="CP64" s="33">
        <v>0</v>
      </c>
      <c r="CQ64" s="33">
        <v>0</v>
      </c>
    </row>
    <row r="65" spans="1:95" ht="71.25" customHeight="1" x14ac:dyDescent="0.25">
      <c r="A65" s="49" t="s">
        <v>17</v>
      </c>
      <c r="B65" s="48" t="s">
        <v>181</v>
      </c>
      <c r="C65" s="49" t="s">
        <v>232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8">
        <v>0</v>
      </c>
      <c r="BA65" s="38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8">
        <v>0</v>
      </c>
      <c r="BI65" s="38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3">
        <v>0</v>
      </c>
      <c r="CI65" s="33">
        <v>0</v>
      </c>
      <c r="CJ65" s="33">
        <v>0</v>
      </c>
      <c r="CK65" s="33">
        <v>0</v>
      </c>
      <c r="CL65" s="33">
        <v>0</v>
      </c>
      <c r="CM65" s="33">
        <v>0</v>
      </c>
      <c r="CN65" s="33">
        <v>0</v>
      </c>
      <c r="CO65" s="33">
        <v>0</v>
      </c>
      <c r="CP65" s="33">
        <v>0</v>
      </c>
      <c r="CQ65" s="33">
        <v>0</v>
      </c>
    </row>
    <row r="66" spans="1:95" ht="71.25" customHeight="1" x14ac:dyDescent="0.25">
      <c r="A66" s="49" t="s">
        <v>17</v>
      </c>
      <c r="B66" s="48" t="s">
        <v>233</v>
      </c>
      <c r="C66" s="49" t="s">
        <v>234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8">
        <v>0</v>
      </c>
      <c r="BA66" s="38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8">
        <v>0</v>
      </c>
      <c r="BI66" s="38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28.862359448269999</v>
      </c>
      <c r="CO66" s="33">
        <v>0</v>
      </c>
      <c r="CP66" s="33">
        <v>0</v>
      </c>
      <c r="CQ66" s="33">
        <v>0</v>
      </c>
    </row>
    <row r="67" spans="1:95" ht="71.25" customHeight="1" x14ac:dyDescent="0.25">
      <c r="A67" s="49" t="s">
        <v>17</v>
      </c>
      <c r="B67" s="48" t="s">
        <v>182</v>
      </c>
      <c r="C67" s="49" t="s">
        <v>235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8">
        <v>0</v>
      </c>
      <c r="BA67" s="38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8">
        <v>0</v>
      </c>
      <c r="BI67" s="38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</row>
    <row r="68" spans="1:95" ht="71.25" customHeight="1" x14ac:dyDescent="0.25">
      <c r="A68" s="49" t="s">
        <v>17</v>
      </c>
      <c r="B68" s="48" t="s">
        <v>183</v>
      </c>
      <c r="C68" s="49" t="s">
        <v>236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8">
        <v>0</v>
      </c>
      <c r="BA68" s="38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8">
        <v>0</v>
      </c>
      <c r="BI68" s="38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3">
        <v>0</v>
      </c>
      <c r="CI68" s="33">
        <v>0</v>
      </c>
      <c r="CJ68" s="33">
        <v>0</v>
      </c>
      <c r="CK68" s="33">
        <v>0</v>
      </c>
      <c r="CL68" s="33">
        <v>0</v>
      </c>
      <c r="CM68" s="33">
        <v>0</v>
      </c>
      <c r="CN68" s="33">
        <v>0</v>
      </c>
      <c r="CO68" s="33">
        <v>0</v>
      </c>
      <c r="CP68" s="33">
        <v>0</v>
      </c>
      <c r="CQ68" s="33">
        <v>0</v>
      </c>
    </row>
    <row r="69" spans="1:95" ht="71.25" customHeight="1" x14ac:dyDescent="0.25">
      <c r="A69" s="49" t="s">
        <v>17</v>
      </c>
      <c r="B69" s="48" t="s">
        <v>184</v>
      </c>
      <c r="C69" s="49" t="s">
        <v>237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8">
        <v>0</v>
      </c>
      <c r="BA69" s="38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8">
        <v>0</v>
      </c>
      <c r="BI69" s="38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</row>
    <row r="70" spans="1:95" ht="71.25" customHeight="1" x14ac:dyDescent="0.25">
      <c r="A70" s="49" t="s">
        <v>17</v>
      </c>
      <c r="B70" s="48" t="s">
        <v>185</v>
      </c>
      <c r="C70" s="49" t="s">
        <v>238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8">
        <v>0</v>
      </c>
      <c r="BA70" s="38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8">
        <v>0</v>
      </c>
      <c r="BI70" s="38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33">
        <v>0</v>
      </c>
      <c r="CJ70" s="33">
        <v>0</v>
      </c>
      <c r="CK70" s="33">
        <v>0</v>
      </c>
      <c r="CL70" s="33">
        <v>0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</row>
    <row r="71" spans="1:95" ht="81.75" customHeight="1" x14ac:dyDescent="0.25">
      <c r="A71" s="49" t="s">
        <v>17</v>
      </c>
      <c r="B71" s="48" t="s">
        <v>186</v>
      </c>
      <c r="C71" s="49" t="s">
        <v>239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8">
        <v>0</v>
      </c>
      <c r="BA71" s="38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8">
        <v>0</v>
      </c>
      <c r="BI71" s="38">
        <v>0</v>
      </c>
      <c r="BJ71" s="33">
        <v>8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14.224688537579999</v>
      </c>
      <c r="CO71" s="33">
        <v>0</v>
      </c>
      <c r="CP71" s="33">
        <v>0</v>
      </c>
      <c r="CQ71" s="33">
        <v>0</v>
      </c>
    </row>
    <row r="72" spans="1:95" ht="71.25" customHeight="1" x14ac:dyDescent="0.25">
      <c r="A72" s="49" t="s">
        <v>17</v>
      </c>
      <c r="B72" s="48" t="s">
        <v>187</v>
      </c>
      <c r="C72" s="49" t="s">
        <v>240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8">
        <v>0</v>
      </c>
      <c r="BA72" s="38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8">
        <v>0</v>
      </c>
      <c r="BI72" s="38">
        <v>0</v>
      </c>
      <c r="BJ72" s="33">
        <v>8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3">
        <v>0</v>
      </c>
      <c r="CI72" s="33">
        <v>0</v>
      </c>
      <c r="CJ72" s="33">
        <v>0</v>
      </c>
      <c r="CK72" s="33">
        <v>0</v>
      </c>
      <c r="CL72" s="33">
        <v>0</v>
      </c>
      <c r="CM72" s="33">
        <v>0</v>
      </c>
      <c r="CN72" s="33">
        <v>14.224688537579999</v>
      </c>
      <c r="CO72" s="33">
        <v>0</v>
      </c>
      <c r="CP72" s="33">
        <v>0</v>
      </c>
      <c r="CQ72" s="33">
        <v>0</v>
      </c>
    </row>
    <row r="73" spans="1:95" ht="71.25" customHeight="1" x14ac:dyDescent="0.25">
      <c r="A73" s="49" t="s">
        <v>17</v>
      </c>
      <c r="B73" s="48" t="s">
        <v>188</v>
      </c>
      <c r="C73" s="49" t="s">
        <v>241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8">
        <v>0</v>
      </c>
      <c r="BA73" s="38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8">
        <v>0</v>
      </c>
      <c r="BI73" s="38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33">
        <v>0</v>
      </c>
      <c r="CQ73" s="33">
        <v>0</v>
      </c>
    </row>
    <row r="74" spans="1:95" ht="71.25" customHeight="1" x14ac:dyDescent="0.25">
      <c r="A74" s="49" t="s">
        <v>17</v>
      </c>
      <c r="B74" s="48" t="s">
        <v>189</v>
      </c>
      <c r="C74" s="49" t="s">
        <v>242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8">
        <v>0</v>
      </c>
      <c r="BA74" s="38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8">
        <v>0</v>
      </c>
      <c r="BI74" s="38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3">
        <v>0</v>
      </c>
      <c r="CI74" s="33">
        <v>0</v>
      </c>
      <c r="CJ74" s="33">
        <v>0</v>
      </c>
      <c r="CK74" s="33">
        <v>0</v>
      </c>
      <c r="CL74" s="33">
        <v>0</v>
      </c>
      <c r="CM74" s="33">
        <v>0</v>
      </c>
      <c r="CN74" s="33">
        <v>0</v>
      </c>
      <c r="CO74" s="33">
        <v>0</v>
      </c>
      <c r="CP74" s="33">
        <v>0</v>
      </c>
      <c r="CQ74" s="33">
        <v>0</v>
      </c>
    </row>
    <row r="75" spans="1:95" ht="71.25" customHeight="1" x14ac:dyDescent="0.25">
      <c r="A75" s="49" t="s">
        <v>17</v>
      </c>
      <c r="B75" s="48" t="s">
        <v>190</v>
      </c>
      <c r="C75" s="49" t="s">
        <v>191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8">
        <v>0</v>
      </c>
      <c r="BA75" s="38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8">
        <v>0</v>
      </c>
      <c r="BI75" s="38">
        <v>0</v>
      </c>
      <c r="BJ75" s="33">
        <v>23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10.431294172356004</v>
      </c>
      <c r="CO75" s="33">
        <v>0</v>
      </c>
      <c r="CP75" s="33">
        <v>0</v>
      </c>
      <c r="CQ75" s="33">
        <v>0</v>
      </c>
    </row>
    <row r="76" spans="1:95" ht="71.25" customHeight="1" x14ac:dyDescent="0.25">
      <c r="A76" s="49" t="s">
        <v>17</v>
      </c>
      <c r="B76" s="48" t="s">
        <v>192</v>
      </c>
      <c r="C76" s="49" t="s">
        <v>193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8">
        <v>0</v>
      </c>
      <c r="BA76" s="38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33">
        <v>0</v>
      </c>
      <c r="BH76" s="38">
        <v>0</v>
      </c>
      <c r="BI76" s="38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3">
        <v>0</v>
      </c>
      <c r="CI76" s="33">
        <v>0</v>
      </c>
      <c r="CJ76" s="33">
        <v>0</v>
      </c>
      <c r="CK76" s="33">
        <v>0</v>
      </c>
      <c r="CL76" s="33">
        <v>0</v>
      </c>
      <c r="CM76" s="33">
        <v>0</v>
      </c>
      <c r="CN76" s="33">
        <v>0</v>
      </c>
      <c r="CO76" s="33">
        <v>0</v>
      </c>
      <c r="CP76" s="33">
        <v>0</v>
      </c>
      <c r="CQ76" s="33">
        <v>0</v>
      </c>
    </row>
    <row r="77" spans="1:95" ht="71.25" customHeight="1" x14ac:dyDescent="0.25">
      <c r="A77" s="49" t="s">
        <v>17</v>
      </c>
      <c r="B77" s="48" t="s">
        <v>194</v>
      </c>
      <c r="C77" s="49" t="s">
        <v>195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8">
        <v>0</v>
      </c>
      <c r="BA77" s="38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8">
        <v>0</v>
      </c>
      <c r="BI77" s="38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</row>
    <row r="78" spans="1:95" ht="71.25" customHeight="1" x14ac:dyDescent="0.25">
      <c r="A78" s="49" t="s">
        <v>17</v>
      </c>
      <c r="B78" s="48" t="s">
        <v>196</v>
      </c>
      <c r="C78" s="49" t="s">
        <v>197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8">
        <v>0</v>
      </c>
      <c r="BA78" s="38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8">
        <v>0</v>
      </c>
      <c r="BI78" s="38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3">
        <v>0</v>
      </c>
      <c r="CI78" s="33">
        <v>0</v>
      </c>
      <c r="CJ78" s="33">
        <v>0</v>
      </c>
      <c r="CK78" s="33">
        <v>0</v>
      </c>
      <c r="CL78" s="33">
        <v>0</v>
      </c>
      <c r="CM78" s="33">
        <v>0</v>
      </c>
      <c r="CN78" s="33">
        <v>0</v>
      </c>
      <c r="CO78" s="33">
        <v>0</v>
      </c>
      <c r="CP78" s="33">
        <v>0</v>
      </c>
      <c r="CQ78" s="33">
        <v>0</v>
      </c>
    </row>
    <row r="79" spans="1:95" ht="71.25" customHeight="1" x14ac:dyDescent="0.25">
      <c r="A79" s="49" t="s">
        <v>17</v>
      </c>
      <c r="B79" s="48" t="s">
        <v>198</v>
      </c>
      <c r="C79" s="49" t="s">
        <v>199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8">
        <v>0</v>
      </c>
      <c r="BA79" s="38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8">
        <v>0</v>
      </c>
      <c r="BI79" s="38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3">
        <v>0</v>
      </c>
      <c r="CI79" s="33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</row>
    <row r="80" spans="1:95" ht="71.25" customHeight="1" x14ac:dyDescent="0.25">
      <c r="A80" s="49" t="s">
        <v>17</v>
      </c>
      <c r="B80" s="48" t="s">
        <v>200</v>
      </c>
      <c r="C80" s="49" t="s">
        <v>201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8">
        <v>0</v>
      </c>
      <c r="BA80" s="38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8">
        <v>0</v>
      </c>
      <c r="BI80" s="38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</row>
    <row r="81" spans="1:95" ht="71.25" customHeight="1" x14ac:dyDescent="0.25">
      <c r="A81" s="20" t="s">
        <v>7</v>
      </c>
      <c r="B81" s="21" t="s">
        <v>69</v>
      </c>
      <c r="C81" s="24" t="s">
        <v>95</v>
      </c>
      <c r="D81" s="39">
        <f t="shared" ref="D81:BU81" si="167">D82+D89</f>
        <v>0</v>
      </c>
      <c r="E81" s="39">
        <f t="shared" si="167"/>
        <v>0</v>
      </c>
      <c r="F81" s="39">
        <f t="shared" si="167"/>
        <v>0</v>
      </c>
      <c r="G81" s="39">
        <f t="shared" si="167"/>
        <v>0</v>
      </c>
      <c r="H81" s="39">
        <f t="shared" si="167"/>
        <v>0</v>
      </c>
      <c r="I81" s="39">
        <f t="shared" si="167"/>
        <v>0</v>
      </c>
      <c r="J81" s="39">
        <f t="shared" si="167"/>
        <v>0</v>
      </c>
      <c r="K81" s="39">
        <f t="shared" si="167"/>
        <v>0</v>
      </c>
      <c r="L81" s="39">
        <f t="shared" si="167"/>
        <v>0</v>
      </c>
      <c r="M81" s="39">
        <f t="shared" si="167"/>
        <v>0</v>
      </c>
      <c r="N81" s="39">
        <f t="shared" si="167"/>
        <v>0</v>
      </c>
      <c r="O81" s="39">
        <f t="shared" si="167"/>
        <v>0</v>
      </c>
      <c r="P81" s="39">
        <f t="shared" si="167"/>
        <v>0</v>
      </c>
      <c r="Q81" s="39">
        <f t="shared" si="167"/>
        <v>0</v>
      </c>
      <c r="R81" s="39">
        <f t="shared" si="167"/>
        <v>0</v>
      </c>
      <c r="S81" s="39">
        <f t="shared" si="167"/>
        <v>0</v>
      </c>
      <c r="T81" s="39">
        <f t="shared" si="167"/>
        <v>0</v>
      </c>
      <c r="U81" s="39">
        <f t="shared" si="167"/>
        <v>0</v>
      </c>
      <c r="V81" s="39">
        <f t="shared" ref="V81" si="168">V82+V89</f>
        <v>0</v>
      </c>
      <c r="W81" s="39">
        <f t="shared" ref="W81" si="169">W82+W89</f>
        <v>0</v>
      </c>
      <c r="X81" s="39">
        <f t="shared" ref="X81" si="170">X82+X89</f>
        <v>0</v>
      </c>
      <c r="Y81" s="39">
        <f t="shared" ref="Y81" si="171">Y82+Y89</f>
        <v>0</v>
      </c>
      <c r="Z81" s="39">
        <f t="shared" si="167"/>
        <v>0</v>
      </c>
      <c r="AA81" s="39">
        <f t="shared" si="167"/>
        <v>0</v>
      </c>
      <c r="AB81" s="39">
        <f t="shared" si="167"/>
        <v>0</v>
      </c>
      <c r="AC81" s="39">
        <f t="shared" si="167"/>
        <v>0</v>
      </c>
      <c r="AD81" s="39">
        <f t="shared" si="167"/>
        <v>0</v>
      </c>
      <c r="AE81" s="39">
        <f t="shared" si="167"/>
        <v>0</v>
      </c>
      <c r="AF81" s="39">
        <f t="shared" si="167"/>
        <v>0</v>
      </c>
      <c r="AG81" s="39">
        <f t="shared" si="167"/>
        <v>0</v>
      </c>
      <c r="AH81" s="39">
        <f t="shared" si="167"/>
        <v>0</v>
      </c>
      <c r="AI81" s="39">
        <f t="shared" si="167"/>
        <v>0</v>
      </c>
      <c r="AJ81" s="39">
        <f t="shared" si="167"/>
        <v>0</v>
      </c>
      <c r="AK81" s="39">
        <f t="shared" si="167"/>
        <v>0</v>
      </c>
      <c r="AL81" s="39">
        <f t="shared" si="167"/>
        <v>0</v>
      </c>
      <c r="AM81" s="39">
        <f t="shared" si="167"/>
        <v>0</v>
      </c>
      <c r="AN81" s="39">
        <f t="shared" si="167"/>
        <v>0</v>
      </c>
      <c r="AO81" s="39">
        <f t="shared" si="167"/>
        <v>0</v>
      </c>
      <c r="AP81" s="39">
        <f t="shared" si="167"/>
        <v>0</v>
      </c>
      <c r="AQ81" s="39">
        <f t="shared" si="167"/>
        <v>0</v>
      </c>
      <c r="AR81" s="39">
        <f t="shared" si="167"/>
        <v>0</v>
      </c>
      <c r="AS81" s="39">
        <f t="shared" si="167"/>
        <v>0</v>
      </c>
      <c r="AT81" s="39">
        <f t="shared" si="167"/>
        <v>0</v>
      </c>
      <c r="AU81" s="39">
        <f t="shared" si="167"/>
        <v>0</v>
      </c>
      <c r="AV81" s="39">
        <f t="shared" si="167"/>
        <v>0</v>
      </c>
      <c r="AW81" s="39">
        <f t="shared" si="167"/>
        <v>0</v>
      </c>
      <c r="AX81" s="39">
        <f t="shared" si="167"/>
        <v>0</v>
      </c>
      <c r="AY81" s="39">
        <f t="shared" si="167"/>
        <v>0</v>
      </c>
      <c r="AZ81" s="39">
        <f t="shared" ref="AZ81:BA81" si="172">AZ82+AZ89</f>
        <v>0</v>
      </c>
      <c r="BA81" s="39">
        <f t="shared" si="172"/>
        <v>0</v>
      </c>
      <c r="BB81" s="39">
        <f t="shared" si="167"/>
        <v>0</v>
      </c>
      <c r="BC81" s="39">
        <f t="shared" si="167"/>
        <v>0</v>
      </c>
      <c r="BD81" s="39">
        <f t="shared" si="167"/>
        <v>0</v>
      </c>
      <c r="BE81" s="39">
        <f t="shared" si="167"/>
        <v>0</v>
      </c>
      <c r="BF81" s="39">
        <f t="shared" si="167"/>
        <v>0</v>
      </c>
      <c r="BG81" s="39">
        <f t="shared" si="167"/>
        <v>0</v>
      </c>
      <c r="BH81" s="39">
        <f t="shared" ref="BH81:BI81" si="173">BH82+BH89</f>
        <v>0</v>
      </c>
      <c r="BI81" s="39">
        <f t="shared" si="173"/>
        <v>0</v>
      </c>
      <c r="BJ81" s="39">
        <f t="shared" si="167"/>
        <v>0</v>
      </c>
      <c r="BK81" s="39">
        <f t="shared" si="167"/>
        <v>0</v>
      </c>
      <c r="BL81" s="39">
        <f t="shared" si="167"/>
        <v>0</v>
      </c>
      <c r="BM81" s="39">
        <f t="shared" si="167"/>
        <v>0</v>
      </c>
      <c r="BN81" s="39">
        <f t="shared" si="167"/>
        <v>0</v>
      </c>
      <c r="BO81" s="39">
        <f t="shared" si="167"/>
        <v>0</v>
      </c>
      <c r="BP81" s="39">
        <f t="shared" si="167"/>
        <v>0</v>
      </c>
      <c r="BQ81" s="39">
        <f t="shared" si="167"/>
        <v>0</v>
      </c>
      <c r="BR81" s="39">
        <f t="shared" si="167"/>
        <v>0</v>
      </c>
      <c r="BS81" s="39">
        <f t="shared" si="167"/>
        <v>0</v>
      </c>
      <c r="BT81" s="39">
        <f t="shared" si="167"/>
        <v>0</v>
      </c>
      <c r="BU81" s="39">
        <f t="shared" si="167"/>
        <v>0</v>
      </c>
      <c r="BV81" s="39">
        <f t="shared" ref="BV81:CQ81" si="174">BV82+BV89</f>
        <v>0</v>
      </c>
      <c r="BW81" s="39">
        <f t="shared" si="174"/>
        <v>0</v>
      </c>
      <c r="BX81" s="39">
        <f t="shared" si="174"/>
        <v>0</v>
      </c>
      <c r="BY81" s="39">
        <f t="shared" si="174"/>
        <v>0</v>
      </c>
      <c r="BZ81" s="39">
        <f t="shared" si="174"/>
        <v>0</v>
      </c>
      <c r="CA81" s="39">
        <f t="shared" si="174"/>
        <v>0</v>
      </c>
      <c r="CB81" s="39">
        <f t="shared" si="174"/>
        <v>0</v>
      </c>
      <c r="CC81" s="39">
        <f t="shared" si="174"/>
        <v>0</v>
      </c>
      <c r="CD81" s="39">
        <f t="shared" si="174"/>
        <v>0</v>
      </c>
      <c r="CE81" s="39">
        <f t="shared" si="174"/>
        <v>0</v>
      </c>
      <c r="CF81" s="39">
        <f t="shared" si="174"/>
        <v>0</v>
      </c>
      <c r="CG81" s="39">
        <f t="shared" si="174"/>
        <v>0</v>
      </c>
      <c r="CH81" s="39">
        <f t="shared" si="174"/>
        <v>0</v>
      </c>
      <c r="CI81" s="39">
        <f t="shared" si="174"/>
        <v>0</v>
      </c>
      <c r="CJ81" s="39">
        <f t="shared" si="174"/>
        <v>0</v>
      </c>
      <c r="CK81" s="39">
        <f t="shared" si="174"/>
        <v>0</v>
      </c>
      <c r="CL81" s="39">
        <f t="shared" si="174"/>
        <v>0</v>
      </c>
      <c r="CM81" s="39">
        <f t="shared" si="174"/>
        <v>0</v>
      </c>
      <c r="CN81" s="39">
        <f t="shared" si="174"/>
        <v>0</v>
      </c>
      <c r="CO81" s="39">
        <f t="shared" si="174"/>
        <v>0</v>
      </c>
      <c r="CP81" s="39">
        <f t="shared" si="174"/>
        <v>0</v>
      </c>
      <c r="CQ81" s="39">
        <f t="shared" si="174"/>
        <v>0</v>
      </c>
    </row>
    <row r="82" spans="1:95" ht="71.25" customHeight="1" x14ac:dyDescent="0.25">
      <c r="A82" s="20" t="s">
        <v>23</v>
      </c>
      <c r="B82" s="21" t="s">
        <v>70</v>
      </c>
      <c r="C82" s="24" t="s">
        <v>95</v>
      </c>
      <c r="D82" s="23">
        <f>SUM(D83:D88)</f>
        <v>0</v>
      </c>
      <c r="E82" s="23">
        <f t="shared" ref="E82:BU82" si="175">SUM(E83:E88)</f>
        <v>0</v>
      </c>
      <c r="F82" s="23">
        <f t="shared" si="175"/>
        <v>0</v>
      </c>
      <c r="G82" s="23">
        <f t="shared" si="175"/>
        <v>0</v>
      </c>
      <c r="H82" s="23">
        <f t="shared" si="175"/>
        <v>0</v>
      </c>
      <c r="I82" s="23">
        <f t="shared" si="175"/>
        <v>0</v>
      </c>
      <c r="J82" s="23">
        <f t="shared" si="175"/>
        <v>0</v>
      </c>
      <c r="K82" s="23">
        <f t="shared" si="175"/>
        <v>0</v>
      </c>
      <c r="L82" s="23">
        <f t="shared" si="175"/>
        <v>0</v>
      </c>
      <c r="M82" s="23">
        <f t="shared" si="175"/>
        <v>0</v>
      </c>
      <c r="N82" s="23">
        <f t="shared" si="175"/>
        <v>0</v>
      </c>
      <c r="O82" s="23">
        <f t="shared" si="175"/>
        <v>0</v>
      </c>
      <c r="P82" s="23">
        <f t="shared" si="175"/>
        <v>0</v>
      </c>
      <c r="Q82" s="23">
        <f t="shared" si="175"/>
        <v>0</v>
      </c>
      <c r="R82" s="23">
        <f t="shared" si="175"/>
        <v>0</v>
      </c>
      <c r="S82" s="23">
        <f t="shared" si="175"/>
        <v>0</v>
      </c>
      <c r="T82" s="23">
        <f t="shared" si="175"/>
        <v>0</v>
      </c>
      <c r="U82" s="23">
        <f t="shared" si="175"/>
        <v>0</v>
      </c>
      <c r="V82" s="23">
        <f t="shared" ref="V82" si="176">SUM(V83:V88)</f>
        <v>0</v>
      </c>
      <c r="W82" s="23">
        <f t="shared" ref="W82" si="177">SUM(W83:W88)</f>
        <v>0</v>
      </c>
      <c r="X82" s="23">
        <f t="shared" ref="X82" si="178">SUM(X83:X88)</f>
        <v>0</v>
      </c>
      <c r="Y82" s="23">
        <f t="shared" ref="Y82" si="179">SUM(Y83:Y88)</f>
        <v>0</v>
      </c>
      <c r="Z82" s="23">
        <f t="shared" si="175"/>
        <v>0</v>
      </c>
      <c r="AA82" s="23">
        <f t="shared" si="175"/>
        <v>0</v>
      </c>
      <c r="AB82" s="23">
        <f t="shared" si="175"/>
        <v>0</v>
      </c>
      <c r="AC82" s="23">
        <f t="shared" si="175"/>
        <v>0</v>
      </c>
      <c r="AD82" s="23">
        <f t="shared" si="175"/>
        <v>0</v>
      </c>
      <c r="AE82" s="23">
        <f t="shared" si="175"/>
        <v>0</v>
      </c>
      <c r="AF82" s="23">
        <f t="shared" si="175"/>
        <v>0</v>
      </c>
      <c r="AG82" s="23">
        <f t="shared" si="175"/>
        <v>0</v>
      </c>
      <c r="AH82" s="23">
        <f t="shared" si="175"/>
        <v>0</v>
      </c>
      <c r="AI82" s="23">
        <f t="shared" si="175"/>
        <v>0</v>
      </c>
      <c r="AJ82" s="23">
        <f t="shared" si="175"/>
        <v>0</v>
      </c>
      <c r="AK82" s="23">
        <f t="shared" si="175"/>
        <v>0</v>
      </c>
      <c r="AL82" s="23">
        <f t="shared" si="175"/>
        <v>0</v>
      </c>
      <c r="AM82" s="23">
        <f t="shared" si="175"/>
        <v>0</v>
      </c>
      <c r="AN82" s="23">
        <f t="shared" si="175"/>
        <v>0</v>
      </c>
      <c r="AO82" s="23">
        <f t="shared" si="175"/>
        <v>0</v>
      </c>
      <c r="AP82" s="23">
        <f t="shared" si="175"/>
        <v>0</v>
      </c>
      <c r="AQ82" s="23">
        <f t="shared" si="175"/>
        <v>0</v>
      </c>
      <c r="AR82" s="23">
        <f t="shared" si="175"/>
        <v>0</v>
      </c>
      <c r="AS82" s="23">
        <f t="shared" si="175"/>
        <v>0</v>
      </c>
      <c r="AT82" s="23">
        <f t="shared" si="175"/>
        <v>0</v>
      </c>
      <c r="AU82" s="23">
        <f t="shared" si="175"/>
        <v>0</v>
      </c>
      <c r="AV82" s="23">
        <f t="shared" si="175"/>
        <v>0</v>
      </c>
      <c r="AW82" s="23">
        <f t="shared" si="175"/>
        <v>0</v>
      </c>
      <c r="AX82" s="23">
        <f t="shared" si="175"/>
        <v>0</v>
      </c>
      <c r="AY82" s="23">
        <f t="shared" si="175"/>
        <v>0</v>
      </c>
      <c r="AZ82" s="23">
        <f t="shared" ref="AZ82:BA82" si="180">SUM(AZ83:AZ88)</f>
        <v>0</v>
      </c>
      <c r="BA82" s="23">
        <f t="shared" si="180"/>
        <v>0</v>
      </c>
      <c r="BB82" s="23">
        <f t="shared" si="175"/>
        <v>0</v>
      </c>
      <c r="BC82" s="23">
        <f t="shared" si="175"/>
        <v>0</v>
      </c>
      <c r="BD82" s="23">
        <f t="shared" si="175"/>
        <v>0</v>
      </c>
      <c r="BE82" s="23">
        <f t="shared" si="175"/>
        <v>0</v>
      </c>
      <c r="BF82" s="23">
        <f t="shared" si="175"/>
        <v>0</v>
      </c>
      <c r="BG82" s="23">
        <f t="shared" si="175"/>
        <v>0</v>
      </c>
      <c r="BH82" s="23">
        <f t="shared" ref="BH82:BI82" si="181">SUM(BH83:BH88)</f>
        <v>0</v>
      </c>
      <c r="BI82" s="23">
        <f t="shared" si="181"/>
        <v>0</v>
      </c>
      <c r="BJ82" s="23">
        <f t="shared" si="175"/>
        <v>0</v>
      </c>
      <c r="BK82" s="23">
        <f t="shared" si="175"/>
        <v>0</v>
      </c>
      <c r="BL82" s="23">
        <f t="shared" si="175"/>
        <v>0</v>
      </c>
      <c r="BM82" s="23">
        <f t="shared" si="175"/>
        <v>0</v>
      </c>
      <c r="BN82" s="23">
        <f t="shared" si="175"/>
        <v>0</v>
      </c>
      <c r="BO82" s="23">
        <f t="shared" si="175"/>
        <v>0</v>
      </c>
      <c r="BP82" s="23">
        <f t="shared" si="175"/>
        <v>0</v>
      </c>
      <c r="BQ82" s="23">
        <f t="shared" si="175"/>
        <v>0</v>
      </c>
      <c r="BR82" s="23">
        <f t="shared" si="175"/>
        <v>0</v>
      </c>
      <c r="BS82" s="23">
        <f t="shared" si="175"/>
        <v>0</v>
      </c>
      <c r="BT82" s="23">
        <f t="shared" si="175"/>
        <v>0</v>
      </c>
      <c r="BU82" s="23">
        <f t="shared" si="175"/>
        <v>0</v>
      </c>
      <c r="BV82" s="23">
        <f t="shared" ref="BV82:CQ82" si="182">SUM(BV83:BV88)</f>
        <v>0</v>
      </c>
      <c r="BW82" s="23">
        <f t="shared" si="182"/>
        <v>0</v>
      </c>
      <c r="BX82" s="23">
        <f t="shared" si="182"/>
        <v>0</v>
      </c>
      <c r="BY82" s="23">
        <f t="shared" si="182"/>
        <v>0</v>
      </c>
      <c r="BZ82" s="23">
        <f t="shared" si="182"/>
        <v>0</v>
      </c>
      <c r="CA82" s="23">
        <f t="shared" si="182"/>
        <v>0</v>
      </c>
      <c r="CB82" s="23">
        <f t="shared" si="182"/>
        <v>0</v>
      </c>
      <c r="CC82" s="23">
        <f t="shared" si="182"/>
        <v>0</v>
      </c>
      <c r="CD82" s="23">
        <f t="shared" si="182"/>
        <v>0</v>
      </c>
      <c r="CE82" s="23">
        <f t="shared" si="182"/>
        <v>0</v>
      </c>
      <c r="CF82" s="23">
        <f t="shared" si="182"/>
        <v>0</v>
      </c>
      <c r="CG82" s="23">
        <f t="shared" si="182"/>
        <v>0</v>
      </c>
      <c r="CH82" s="23">
        <f t="shared" si="182"/>
        <v>0</v>
      </c>
      <c r="CI82" s="23">
        <f t="shared" si="182"/>
        <v>0</v>
      </c>
      <c r="CJ82" s="23">
        <f t="shared" si="182"/>
        <v>0</v>
      </c>
      <c r="CK82" s="23">
        <f t="shared" si="182"/>
        <v>0</v>
      </c>
      <c r="CL82" s="23">
        <f t="shared" si="182"/>
        <v>0</v>
      </c>
      <c r="CM82" s="23">
        <f t="shared" si="182"/>
        <v>0</v>
      </c>
      <c r="CN82" s="23">
        <f t="shared" si="182"/>
        <v>0</v>
      </c>
      <c r="CO82" s="23">
        <f t="shared" si="182"/>
        <v>0</v>
      </c>
      <c r="CP82" s="23">
        <f t="shared" si="182"/>
        <v>0</v>
      </c>
      <c r="CQ82" s="23">
        <f t="shared" si="182"/>
        <v>0</v>
      </c>
    </row>
    <row r="83" spans="1:95" ht="71.25" customHeight="1" x14ac:dyDescent="0.25">
      <c r="A83" s="48" t="s">
        <v>23</v>
      </c>
      <c r="B83" s="48" t="s">
        <v>243</v>
      </c>
      <c r="C83" s="49" t="s">
        <v>139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3">
        <v>0</v>
      </c>
      <c r="CI83" s="33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</row>
    <row r="84" spans="1:95" ht="71.25" customHeight="1" x14ac:dyDescent="0.25">
      <c r="A84" s="49" t="s">
        <v>23</v>
      </c>
      <c r="B84" s="48" t="s">
        <v>202</v>
      </c>
      <c r="C84" s="49" t="s">
        <v>203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</row>
    <row r="85" spans="1:95" ht="71.25" customHeight="1" x14ac:dyDescent="0.25">
      <c r="A85" s="49" t="s">
        <v>23</v>
      </c>
      <c r="B85" s="48" t="s">
        <v>204</v>
      </c>
      <c r="C85" s="49" t="s">
        <v>205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3">
        <v>0</v>
      </c>
      <c r="CI85" s="33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</row>
    <row r="86" spans="1:95" ht="71.25" customHeight="1" x14ac:dyDescent="0.25">
      <c r="A86" s="49" t="s">
        <v>23</v>
      </c>
      <c r="B86" s="48" t="s">
        <v>206</v>
      </c>
      <c r="C86" s="49" t="s">
        <v>207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</row>
    <row r="87" spans="1:95" ht="71.25" customHeight="1" x14ac:dyDescent="0.25">
      <c r="A87" s="49" t="s">
        <v>23</v>
      </c>
      <c r="B87" s="48" t="s">
        <v>208</v>
      </c>
      <c r="C87" s="49" t="s">
        <v>209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</row>
    <row r="88" spans="1:95" ht="71.25" customHeight="1" x14ac:dyDescent="0.25">
      <c r="A88" s="49" t="s">
        <v>23</v>
      </c>
      <c r="B88" s="48" t="s">
        <v>210</v>
      </c>
      <c r="C88" s="49" t="s">
        <v>211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</row>
    <row r="89" spans="1:95" ht="71.25" customHeight="1" x14ac:dyDescent="0.25">
      <c r="A89" s="20" t="s">
        <v>31</v>
      </c>
      <c r="B89" s="21" t="s">
        <v>71</v>
      </c>
      <c r="C89" s="24" t="s">
        <v>95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</row>
    <row r="90" spans="1:95" ht="71.25" customHeight="1" x14ac:dyDescent="0.25">
      <c r="A90" s="20" t="s">
        <v>8</v>
      </c>
      <c r="B90" s="21" t="s">
        <v>77</v>
      </c>
      <c r="C90" s="24" t="s">
        <v>95</v>
      </c>
      <c r="D90" s="23">
        <f t="shared" ref="D90:BU90" si="183">D91+D93+D94+D95+D96+D97+D98+D99</f>
        <v>0</v>
      </c>
      <c r="E90" s="23">
        <f t="shared" si="183"/>
        <v>0</v>
      </c>
      <c r="F90" s="23">
        <f t="shared" si="183"/>
        <v>0</v>
      </c>
      <c r="G90" s="23">
        <f t="shared" si="183"/>
        <v>0</v>
      </c>
      <c r="H90" s="23">
        <f t="shared" si="183"/>
        <v>0</v>
      </c>
      <c r="I90" s="23">
        <f t="shared" si="183"/>
        <v>0</v>
      </c>
      <c r="J90" s="23">
        <f t="shared" si="183"/>
        <v>0</v>
      </c>
      <c r="K90" s="23">
        <f t="shared" si="183"/>
        <v>0</v>
      </c>
      <c r="L90" s="23">
        <f t="shared" si="183"/>
        <v>0</v>
      </c>
      <c r="M90" s="23">
        <f t="shared" si="183"/>
        <v>0</v>
      </c>
      <c r="N90" s="23">
        <f t="shared" si="183"/>
        <v>0</v>
      </c>
      <c r="O90" s="23">
        <f t="shared" si="183"/>
        <v>0</v>
      </c>
      <c r="P90" s="23">
        <f t="shared" si="183"/>
        <v>0</v>
      </c>
      <c r="Q90" s="23">
        <f t="shared" si="183"/>
        <v>0</v>
      </c>
      <c r="R90" s="23">
        <f t="shared" si="183"/>
        <v>0</v>
      </c>
      <c r="S90" s="23">
        <f t="shared" si="183"/>
        <v>0</v>
      </c>
      <c r="T90" s="23">
        <f t="shared" si="183"/>
        <v>0</v>
      </c>
      <c r="U90" s="23">
        <f t="shared" si="183"/>
        <v>0</v>
      </c>
      <c r="V90" s="23">
        <f t="shared" ref="V90" si="184">V91+V93+V94+V95+V96+V97+V98+V99</f>
        <v>0</v>
      </c>
      <c r="W90" s="23">
        <f t="shared" ref="W90" si="185">W91+W93+W94+W95+W96+W97+W98+W99</f>
        <v>0</v>
      </c>
      <c r="X90" s="23">
        <f t="shared" ref="X90" si="186">X91+X93+X94+X95+X96+X97+X98+X99</f>
        <v>0</v>
      </c>
      <c r="Y90" s="23">
        <f t="shared" ref="Y90" si="187">Y91+Y93+Y94+Y95+Y96+Y97+Y98+Y99</f>
        <v>0</v>
      </c>
      <c r="Z90" s="23">
        <f t="shared" ref="Z90" si="188">Z91+Z93+Z94+Z95+Z96+Z97+Z98+Z99</f>
        <v>0</v>
      </c>
      <c r="AA90" s="23">
        <f t="shared" si="183"/>
        <v>0</v>
      </c>
      <c r="AB90" s="23">
        <f t="shared" si="183"/>
        <v>0</v>
      </c>
      <c r="AC90" s="23">
        <f t="shared" si="183"/>
        <v>0</v>
      </c>
      <c r="AD90" s="23">
        <f t="shared" si="183"/>
        <v>0</v>
      </c>
      <c r="AE90" s="23">
        <f t="shared" si="183"/>
        <v>0</v>
      </c>
      <c r="AF90" s="23">
        <f t="shared" si="183"/>
        <v>0</v>
      </c>
      <c r="AG90" s="23">
        <f t="shared" si="183"/>
        <v>0</v>
      </c>
      <c r="AH90" s="23">
        <f t="shared" si="183"/>
        <v>0</v>
      </c>
      <c r="AI90" s="23">
        <f t="shared" si="183"/>
        <v>0</v>
      </c>
      <c r="AJ90" s="23">
        <f t="shared" si="183"/>
        <v>0</v>
      </c>
      <c r="AK90" s="23">
        <f t="shared" si="183"/>
        <v>0</v>
      </c>
      <c r="AL90" s="23">
        <f t="shared" si="183"/>
        <v>0</v>
      </c>
      <c r="AM90" s="23">
        <f t="shared" si="183"/>
        <v>0</v>
      </c>
      <c r="AN90" s="23">
        <f t="shared" si="183"/>
        <v>0</v>
      </c>
      <c r="AO90" s="23">
        <f t="shared" si="183"/>
        <v>0</v>
      </c>
      <c r="AP90" s="23">
        <f t="shared" si="183"/>
        <v>0</v>
      </c>
      <c r="AQ90" s="23">
        <f t="shared" si="183"/>
        <v>0</v>
      </c>
      <c r="AR90" s="23">
        <f t="shared" si="183"/>
        <v>0</v>
      </c>
      <c r="AS90" s="23">
        <f t="shared" si="183"/>
        <v>0</v>
      </c>
      <c r="AT90" s="23">
        <f t="shared" si="183"/>
        <v>0</v>
      </c>
      <c r="AU90" s="23">
        <f t="shared" si="183"/>
        <v>0</v>
      </c>
      <c r="AV90" s="23">
        <f t="shared" si="183"/>
        <v>0</v>
      </c>
      <c r="AW90" s="23">
        <f t="shared" si="183"/>
        <v>0</v>
      </c>
      <c r="AX90" s="23">
        <f t="shared" si="183"/>
        <v>0</v>
      </c>
      <c r="AY90" s="23">
        <f t="shared" si="183"/>
        <v>0</v>
      </c>
      <c r="AZ90" s="23">
        <f t="shared" si="183"/>
        <v>0</v>
      </c>
      <c r="BA90" s="23">
        <f t="shared" si="183"/>
        <v>0</v>
      </c>
      <c r="BB90" s="23">
        <f t="shared" si="183"/>
        <v>0</v>
      </c>
      <c r="BC90" s="23">
        <f t="shared" si="183"/>
        <v>0</v>
      </c>
      <c r="BD90" s="23">
        <f t="shared" si="183"/>
        <v>0</v>
      </c>
      <c r="BE90" s="23">
        <f t="shared" si="183"/>
        <v>0</v>
      </c>
      <c r="BF90" s="23">
        <f t="shared" si="183"/>
        <v>0</v>
      </c>
      <c r="BG90" s="23">
        <f t="shared" si="183"/>
        <v>0</v>
      </c>
      <c r="BH90" s="23">
        <f t="shared" si="183"/>
        <v>0</v>
      </c>
      <c r="BI90" s="23">
        <f t="shared" si="183"/>
        <v>0</v>
      </c>
      <c r="BJ90" s="23">
        <f t="shared" si="183"/>
        <v>0</v>
      </c>
      <c r="BK90" s="23">
        <f t="shared" si="183"/>
        <v>0</v>
      </c>
      <c r="BL90" s="23">
        <f t="shared" si="183"/>
        <v>0</v>
      </c>
      <c r="BM90" s="23">
        <f t="shared" si="183"/>
        <v>0</v>
      </c>
      <c r="BN90" s="23">
        <f t="shared" si="183"/>
        <v>0</v>
      </c>
      <c r="BO90" s="23">
        <f t="shared" si="183"/>
        <v>0</v>
      </c>
      <c r="BP90" s="23">
        <f t="shared" si="183"/>
        <v>0</v>
      </c>
      <c r="BQ90" s="23">
        <f t="shared" si="183"/>
        <v>0</v>
      </c>
      <c r="BR90" s="23">
        <f t="shared" si="183"/>
        <v>0</v>
      </c>
      <c r="BS90" s="23">
        <f t="shared" si="183"/>
        <v>0</v>
      </c>
      <c r="BT90" s="23">
        <f t="shared" si="183"/>
        <v>0</v>
      </c>
      <c r="BU90" s="23">
        <f t="shared" si="183"/>
        <v>0</v>
      </c>
      <c r="BV90" s="23">
        <f t="shared" ref="BV90:CQ90" si="189">BV91+BV93+BV94+BV95+BV96+BV97+BV98+BV99</f>
        <v>0</v>
      </c>
      <c r="BW90" s="23">
        <f t="shared" si="189"/>
        <v>0</v>
      </c>
      <c r="BX90" s="23">
        <f t="shared" si="189"/>
        <v>0</v>
      </c>
      <c r="BY90" s="23">
        <f t="shared" si="189"/>
        <v>0</v>
      </c>
      <c r="BZ90" s="23">
        <f t="shared" si="189"/>
        <v>0</v>
      </c>
      <c r="CA90" s="23">
        <f t="shared" si="189"/>
        <v>0</v>
      </c>
      <c r="CB90" s="23">
        <f t="shared" si="189"/>
        <v>0</v>
      </c>
      <c r="CC90" s="23">
        <f t="shared" si="189"/>
        <v>0</v>
      </c>
      <c r="CD90" s="23">
        <f t="shared" si="189"/>
        <v>0</v>
      </c>
      <c r="CE90" s="23">
        <f t="shared" si="189"/>
        <v>0</v>
      </c>
      <c r="CF90" s="23">
        <f t="shared" si="189"/>
        <v>0</v>
      </c>
      <c r="CG90" s="23">
        <f t="shared" si="189"/>
        <v>0</v>
      </c>
      <c r="CH90" s="23">
        <f t="shared" si="189"/>
        <v>0</v>
      </c>
      <c r="CI90" s="23">
        <f t="shared" si="189"/>
        <v>0</v>
      </c>
      <c r="CJ90" s="23">
        <f t="shared" si="189"/>
        <v>0</v>
      </c>
      <c r="CK90" s="23">
        <f t="shared" si="189"/>
        <v>0</v>
      </c>
      <c r="CL90" s="23">
        <f t="shared" si="189"/>
        <v>0</v>
      </c>
      <c r="CM90" s="23">
        <f t="shared" si="189"/>
        <v>0</v>
      </c>
      <c r="CN90" s="23">
        <f t="shared" si="189"/>
        <v>0</v>
      </c>
      <c r="CO90" s="23">
        <f t="shared" si="189"/>
        <v>0</v>
      </c>
      <c r="CP90" s="23">
        <f t="shared" si="189"/>
        <v>0</v>
      </c>
      <c r="CQ90" s="23">
        <f t="shared" si="189"/>
        <v>0</v>
      </c>
    </row>
    <row r="91" spans="1:95" ht="71.25" customHeight="1" x14ac:dyDescent="0.25">
      <c r="A91" s="20" t="s">
        <v>20</v>
      </c>
      <c r="B91" s="21" t="s">
        <v>78</v>
      </c>
      <c r="C91" s="24" t="s">
        <v>95</v>
      </c>
      <c r="D91" s="23">
        <f t="shared" ref="D91:BU91" si="190">SUM(D92:D92)</f>
        <v>0</v>
      </c>
      <c r="E91" s="23">
        <f t="shared" si="190"/>
        <v>0</v>
      </c>
      <c r="F91" s="23">
        <f t="shared" si="190"/>
        <v>0</v>
      </c>
      <c r="G91" s="23">
        <f t="shared" si="190"/>
        <v>0</v>
      </c>
      <c r="H91" s="23">
        <f t="shared" si="190"/>
        <v>0</v>
      </c>
      <c r="I91" s="23">
        <f t="shared" si="190"/>
        <v>0</v>
      </c>
      <c r="J91" s="23">
        <f t="shared" si="190"/>
        <v>0</v>
      </c>
      <c r="K91" s="23">
        <f t="shared" si="190"/>
        <v>0</v>
      </c>
      <c r="L91" s="23">
        <f t="shared" si="190"/>
        <v>0</v>
      </c>
      <c r="M91" s="23">
        <f t="shared" si="190"/>
        <v>0</v>
      </c>
      <c r="N91" s="23">
        <f t="shared" si="190"/>
        <v>0</v>
      </c>
      <c r="O91" s="23">
        <f t="shared" si="190"/>
        <v>0</v>
      </c>
      <c r="P91" s="23">
        <f t="shared" si="190"/>
        <v>0</v>
      </c>
      <c r="Q91" s="23">
        <f t="shared" si="190"/>
        <v>0</v>
      </c>
      <c r="R91" s="23">
        <f t="shared" si="190"/>
        <v>0</v>
      </c>
      <c r="S91" s="23">
        <f t="shared" si="190"/>
        <v>0</v>
      </c>
      <c r="T91" s="23">
        <f t="shared" si="190"/>
        <v>0</v>
      </c>
      <c r="U91" s="23">
        <f t="shared" si="190"/>
        <v>0</v>
      </c>
      <c r="V91" s="23">
        <f t="shared" ref="V91" si="191">SUM(V92:V92)</f>
        <v>0</v>
      </c>
      <c r="W91" s="23">
        <f t="shared" ref="W91" si="192">SUM(W92:W92)</f>
        <v>0</v>
      </c>
      <c r="X91" s="23">
        <f t="shared" ref="X91" si="193">SUM(X92:X92)</f>
        <v>0</v>
      </c>
      <c r="Y91" s="23">
        <f t="shared" ref="Y91" si="194">SUM(Y92:Y92)</f>
        <v>0</v>
      </c>
      <c r="Z91" s="23">
        <f t="shared" ref="Z91" si="195">SUM(Z92:Z92)</f>
        <v>0</v>
      </c>
      <c r="AA91" s="23">
        <f t="shared" si="190"/>
        <v>0</v>
      </c>
      <c r="AB91" s="23">
        <f t="shared" si="190"/>
        <v>0</v>
      </c>
      <c r="AC91" s="23">
        <f t="shared" si="190"/>
        <v>0</v>
      </c>
      <c r="AD91" s="23">
        <f t="shared" si="190"/>
        <v>0</v>
      </c>
      <c r="AE91" s="23">
        <f t="shared" si="190"/>
        <v>0</v>
      </c>
      <c r="AF91" s="23">
        <f t="shared" si="190"/>
        <v>0</v>
      </c>
      <c r="AG91" s="23">
        <f t="shared" si="190"/>
        <v>0</v>
      </c>
      <c r="AH91" s="23">
        <f t="shared" si="190"/>
        <v>0</v>
      </c>
      <c r="AI91" s="23">
        <f t="shared" si="190"/>
        <v>0</v>
      </c>
      <c r="AJ91" s="23">
        <f t="shared" si="190"/>
        <v>0</v>
      </c>
      <c r="AK91" s="23">
        <f t="shared" si="190"/>
        <v>0</v>
      </c>
      <c r="AL91" s="23">
        <f t="shared" si="190"/>
        <v>0</v>
      </c>
      <c r="AM91" s="23">
        <f t="shared" si="190"/>
        <v>0</v>
      </c>
      <c r="AN91" s="23">
        <f t="shared" si="190"/>
        <v>0</v>
      </c>
      <c r="AO91" s="23">
        <f t="shared" si="190"/>
        <v>0</v>
      </c>
      <c r="AP91" s="23">
        <f t="shared" si="190"/>
        <v>0</v>
      </c>
      <c r="AQ91" s="23">
        <f t="shared" si="190"/>
        <v>0</v>
      </c>
      <c r="AR91" s="23">
        <f t="shared" si="190"/>
        <v>0</v>
      </c>
      <c r="AS91" s="23">
        <f t="shared" si="190"/>
        <v>0</v>
      </c>
      <c r="AT91" s="23">
        <f t="shared" si="190"/>
        <v>0</v>
      </c>
      <c r="AU91" s="23">
        <f t="shared" si="190"/>
        <v>0</v>
      </c>
      <c r="AV91" s="23">
        <f t="shared" si="190"/>
        <v>0</v>
      </c>
      <c r="AW91" s="23">
        <f t="shared" si="190"/>
        <v>0</v>
      </c>
      <c r="AX91" s="23">
        <f t="shared" si="190"/>
        <v>0</v>
      </c>
      <c r="AY91" s="23">
        <f t="shared" si="190"/>
        <v>0</v>
      </c>
      <c r="AZ91" s="23">
        <f t="shared" si="190"/>
        <v>0</v>
      </c>
      <c r="BA91" s="23">
        <f t="shared" si="190"/>
        <v>0</v>
      </c>
      <c r="BB91" s="23">
        <f t="shared" si="190"/>
        <v>0</v>
      </c>
      <c r="BC91" s="23">
        <f t="shared" si="190"/>
        <v>0</v>
      </c>
      <c r="BD91" s="23">
        <f t="shared" si="190"/>
        <v>0</v>
      </c>
      <c r="BE91" s="23">
        <f t="shared" si="190"/>
        <v>0</v>
      </c>
      <c r="BF91" s="23">
        <f t="shared" si="190"/>
        <v>0</v>
      </c>
      <c r="BG91" s="23">
        <f t="shared" si="190"/>
        <v>0</v>
      </c>
      <c r="BH91" s="23">
        <f t="shared" si="190"/>
        <v>0</v>
      </c>
      <c r="BI91" s="23">
        <f t="shared" si="190"/>
        <v>0</v>
      </c>
      <c r="BJ91" s="23">
        <f t="shared" si="190"/>
        <v>0</v>
      </c>
      <c r="BK91" s="23">
        <f t="shared" si="190"/>
        <v>0</v>
      </c>
      <c r="BL91" s="23">
        <f t="shared" si="190"/>
        <v>0</v>
      </c>
      <c r="BM91" s="23">
        <f t="shared" si="190"/>
        <v>0</v>
      </c>
      <c r="BN91" s="23">
        <f t="shared" si="190"/>
        <v>0</v>
      </c>
      <c r="BO91" s="23">
        <f t="shared" si="190"/>
        <v>0</v>
      </c>
      <c r="BP91" s="23">
        <f t="shared" si="190"/>
        <v>0</v>
      </c>
      <c r="BQ91" s="23">
        <f t="shared" si="190"/>
        <v>0</v>
      </c>
      <c r="BR91" s="23">
        <f t="shared" si="190"/>
        <v>0</v>
      </c>
      <c r="BS91" s="23">
        <f t="shared" si="190"/>
        <v>0</v>
      </c>
      <c r="BT91" s="23">
        <f t="shared" si="190"/>
        <v>0</v>
      </c>
      <c r="BU91" s="23">
        <f t="shared" si="190"/>
        <v>0</v>
      </c>
      <c r="BV91" s="23">
        <f t="shared" ref="BV91:CP91" si="196">SUM(BV92:BV92)</f>
        <v>0</v>
      </c>
      <c r="BW91" s="23">
        <f t="shared" si="196"/>
        <v>0</v>
      </c>
      <c r="BX91" s="23">
        <f t="shared" si="196"/>
        <v>0</v>
      </c>
      <c r="BY91" s="23">
        <f t="shared" si="196"/>
        <v>0</v>
      </c>
      <c r="BZ91" s="23">
        <f t="shared" si="196"/>
        <v>0</v>
      </c>
      <c r="CA91" s="23">
        <f t="shared" si="196"/>
        <v>0</v>
      </c>
      <c r="CB91" s="23">
        <f t="shared" si="196"/>
        <v>0</v>
      </c>
      <c r="CC91" s="23">
        <f t="shared" si="196"/>
        <v>0</v>
      </c>
      <c r="CD91" s="23">
        <f t="shared" si="196"/>
        <v>0</v>
      </c>
      <c r="CE91" s="23">
        <f t="shared" si="196"/>
        <v>0</v>
      </c>
      <c r="CF91" s="23">
        <f t="shared" si="196"/>
        <v>0</v>
      </c>
      <c r="CG91" s="23">
        <f t="shared" si="196"/>
        <v>0</v>
      </c>
      <c r="CH91" s="23">
        <f t="shared" si="196"/>
        <v>0</v>
      </c>
      <c r="CI91" s="23">
        <f t="shared" si="196"/>
        <v>0</v>
      </c>
      <c r="CJ91" s="23">
        <f t="shared" si="196"/>
        <v>0</v>
      </c>
      <c r="CK91" s="23">
        <f t="shared" si="196"/>
        <v>0</v>
      </c>
      <c r="CL91" s="23">
        <f t="shared" si="196"/>
        <v>0</v>
      </c>
      <c r="CM91" s="23">
        <f t="shared" si="196"/>
        <v>0</v>
      </c>
      <c r="CN91" s="23">
        <f t="shared" si="196"/>
        <v>0</v>
      </c>
      <c r="CO91" s="23">
        <f t="shared" si="196"/>
        <v>0</v>
      </c>
      <c r="CP91" s="23">
        <f t="shared" si="196"/>
        <v>0</v>
      </c>
      <c r="CQ91" s="23">
        <f>SUM(CQ92:CQ92)</f>
        <v>0</v>
      </c>
    </row>
    <row r="92" spans="1:95" ht="71.25" customHeight="1" x14ac:dyDescent="0.25">
      <c r="A92" s="49" t="s">
        <v>20</v>
      </c>
      <c r="B92" s="48" t="s">
        <v>212</v>
      </c>
      <c r="C92" s="49" t="s">
        <v>213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0">
        <v>0</v>
      </c>
      <c r="CI92" s="40">
        <v>0</v>
      </c>
      <c r="CJ92" s="40">
        <v>0</v>
      </c>
      <c r="CK92" s="41">
        <v>0</v>
      </c>
      <c r="CL92" s="40">
        <v>0</v>
      </c>
      <c r="CM92" s="40">
        <v>0</v>
      </c>
      <c r="CN92" s="40">
        <v>0</v>
      </c>
      <c r="CO92" s="40">
        <v>0</v>
      </c>
      <c r="CP92" s="40">
        <v>0</v>
      </c>
      <c r="CQ92" s="40">
        <v>0</v>
      </c>
    </row>
    <row r="93" spans="1:95" ht="37.5" x14ac:dyDescent="0.25">
      <c r="A93" s="20" t="s">
        <v>21</v>
      </c>
      <c r="B93" s="21" t="s">
        <v>79</v>
      </c>
      <c r="C93" s="24" t="s">
        <v>95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</row>
    <row r="94" spans="1:95" ht="30.75" customHeight="1" x14ac:dyDescent="0.25">
      <c r="A94" s="20" t="s">
        <v>22</v>
      </c>
      <c r="B94" s="21" t="s">
        <v>80</v>
      </c>
      <c r="C94" s="24" t="s">
        <v>95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</row>
    <row r="95" spans="1:95" ht="37.5" x14ac:dyDescent="0.25">
      <c r="A95" s="20" t="s">
        <v>72</v>
      </c>
      <c r="B95" s="21" t="s">
        <v>81</v>
      </c>
      <c r="C95" s="24" t="s">
        <v>95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33">
        <v>0</v>
      </c>
      <c r="BO95" s="33">
        <v>0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</row>
    <row r="96" spans="1:95" ht="56.25" x14ac:dyDescent="0.25">
      <c r="A96" s="20" t="s">
        <v>73</v>
      </c>
      <c r="B96" s="21" t="s">
        <v>82</v>
      </c>
      <c r="C96" s="24" t="s">
        <v>95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</row>
    <row r="97" spans="1:95" ht="37.5" x14ac:dyDescent="0.25">
      <c r="A97" s="20" t="s">
        <v>74</v>
      </c>
      <c r="B97" s="21" t="s">
        <v>83</v>
      </c>
      <c r="C97" s="24" t="s">
        <v>95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</row>
    <row r="98" spans="1:95" ht="37.5" x14ac:dyDescent="0.25">
      <c r="A98" s="20" t="s">
        <v>75</v>
      </c>
      <c r="B98" s="21" t="s">
        <v>84</v>
      </c>
      <c r="C98" s="24" t="s">
        <v>95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</row>
    <row r="99" spans="1:95" ht="56.25" x14ac:dyDescent="0.25">
      <c r="A99" s="20" t="s">
        <v>76</v>
      </c>
      <c r="B99" s="21" t="s">
        <v>85</v>
      </c>
      <c r="C99" s="24" t="s">
        <v>95</v>
      </c>
      <c r="D99" s="23">
        <f t="shared" ref="D99:BU99" si="197">SUM(D100:D101)</f>
        <v>0</v>
      </c>
      <c r="E99" s="23">
        <f t="shared" si="197"/>
        <v>0</v>
      </c>
      <c r="F99" s="23">
        <f t="shared" si="197"/>
        <v>0</v>
      </c>
      <c r="G99" s="23">
        <f t="shared" si="197"/>
        <v>0</v>
      </c>
      <c r="H99" s="23">
        <f t="shared" si="197"/>
        <v>0</v>
      </c>
      <c r="I99" s="23">
        <f t="shared" si="197"/>
        <v>0</v>
      </c>
      <c r="J99" s="23">
        <f t="shared" si="197"/>
        <v>0</v>
      </c>
      <c r="K99" s="23">
        <f t="shared" si="197"/>
        <v>0</v>
      </c>
      <c r="L99" s="23">
        <f t="shared" si="197"/>
        <v>0</v>
      </c>
      <c r="M99" s="23">
        <f t="shared" si="197"/>
        <v>0</v>
      </c>
      <c r="N99" s="23">
        <f t="shared" si="197"/>
        <v>0</v>
      </c>
      <c r="O99" s="23">
        <f t="shared" si="197"/>
        <v>0</v>
      </c>
      <c r="P99" s="23">
        <f t="shared" si="197"/>
        <v>0</v>
      </c>
      <c r="Q99" s="23">
        <f t="shared" si="197"/>
        <v>0</v>
      </c>
      <c r="R99" s="23">
        <f t="shared" si="197"/>
        <v>0</v>
      </c>
      <c r="S99" s="23">
        <f t="shared" si="197"/>
        <v>0</v>
      </c>
      <c r="T99" s="23">
        <f t="shared" si="197"/>
        <v>0</v>
      </c>
      <c r="U99" s="23">
        <f t="shared" si="197"/>
        <v>0</v>
      </c>
      <c r="V99" s="23">
        <f t="shared" ref="V99" si="198">SUM(V100:V101)</f>
        <v>0</v>
      </c>
      <c r="W99" s="23">
        <f t="shared" ref="W99" si="199">SUM(W100:W101)</f>
        <v>0</v>
      </c>
      <c r="X99" s="23">
        <f t="shared" ref="X99" si="200">SUM(X100:X101)</f>
        <v>0</v>
      </c>
      <c r="Y99" s="23">
        <f t="shared" ref="Y99" si="201">SUM(Y100:Y101)</f>
        <v>0</v>
      </c>
      <c r="Z99" s="23">
        <f t="shared" si="197"/>
        <v>0</v>
      </c>
      <c r="AA99" s="23">
        <f t="shared" si="197"/>
        <v>0</v>
      </c>
      <c r="AB99" s="23">
        <f t="shared" si="197"/>
        <v>0</v>
      </c>
      <c r="AC99" s="23">
        <f t="shared" si="197"/>
        <v>0</v>
      </c>
      <c r="AD99" s="23">
        <f t="shared" si="197"/>
        <v>0</v>
      </c>
      <c r="AE99" s="23">
        <f t="shared" si="197"/>
        <v>0</v>
      </c>
      <c r="AF99" s="23">
        <f t="shared" si="197"/>
        <v>0</v>
      </c>
      <c r="AG99" s="23">
        <f t="shared" si="197"/>
        <v>0</v>
      </c>
      <c r="AH99" s="23">
        <f t="shared" si="197"/>
        <v>0</v>
      </c>
      <c r="AI99" s="23">
        <f t="shared" si="197"/>
        <v>0</v>
      </c>
      <c r="AJ99" s="23">
        <f t="shared" si="197"/>
        <v>0</v>
      </c>
      <c r="AK99" s="23">
        <f t="shared" si="197"/>
        <v>0</v>
      </c>
      <c r="AL99" s="23">
        <f t="shared" si="197"/>
        <v>0</v>
      </c>
      <c r="AM99" s="23">
        <f t="shared" si="197"/>
        <v>0</v>
      </c>
      <c r="AN99" s="23">
        <f t="shared" si="197"/>
        <v>0</v>
      </c>
      <c r="AO99" s="23">
        <f t="shared" si="197"/>
        <v>0</v>
      </c>
      <c r="AP99" s="23">
        <f t="shared" si="197"/>
        <v>0</v>
      </c>
      <c r="AQ99" s="23">
        <f t="shared" si="197"/>
        <v>0</v>
      </c>
      <c r="AR99" s="23">
        <f t="shared" si="197"/>
        <v>0</v>
      </c>
      <c r="AS99" s="23">
        <f t="shared" si="197"/>
        <v>0</v>
      </c>
      <c r="AT99" s="23">
        <f t="shared" si="197"/>
        <v>0</v>
      </c>
      <c r="AU99" s="23">
        <f t="shared" si="197"/>
        <v>0</v>
      </c>
      <c r="AV99" s="23">
        <f t="shared" si="197"/>
        <v>0</v>
      </c>
      <c r="AW99" s="23">
        <f t="shared" si="197"/>
        <v>0</v>
      </c>
      <c r="AX99" s="23">
        <f t="shared" si="197"/>
        <v>0</v>
      </c>
      <c r="AY99" s="23">
        <f t="shared" si="197"/>
        <v>0</v>
      </c>
      <c r="AZ99" s="23">
        <f t="shared" si="197"/>
        <v>0</v>
      </c>
      <c r="BA99" s="23">
        <f t="shared" si="197"/>
        <v>0</v>
      </c>
      <c r="BB99" s="23">
        <f t="shared" si="197"/>
        <v>0</v>
      </c>
      <c r="BC99" s="23">
        <f t="shared" si="197"/>
        <v>0</v>
      </c>
      <c r="BD99" s="23">
        <f t="shared" si="197"/>
        <v>0</v>
      </c>
      <c r="BE99" s="23">
        <f t="shared" si="197"/>
        <v>0</v>
      </c>
      <c r="BF99" s="23">
        <f t="shared" si="197"/>
        <v>0</v>
      </c>
      <c r="BG99" s="23">
        <f t="shared" si="197"/>
        <v>0</v>
      </c>
      <c r="BH99" s="23">
        <f t="shared" si="197"/>
        <v>0</v>
      </c>
      <c r="BI99" s="23">
        <f t="shared" si="197"/>
        <v>0</v>
      </c>
      <c r="BJ99" s="23">
        <f t="shared" si="197"/>
        <v>0</v>
      </c>
      <c r="BK99" s="23">
        <f t="shared" si="197"/>
        <v>0</v>
      </c>
      <c r="BL99" s="23">
        <f t="shared" si="197"/>
        <v>0</v>
      </c>
      <c r="BM99" s="23">
        <f t="shared" si="197"/>
        <v>0</v>
      </c>
      <c r="BN99" s="23">
        <f t="shared" si="197"/>
        <v>0</v>
      </c>
      <c r="BO99" s="23">
        <f t="shared" si="197"/>
        <v>0</v>
      </c>
      <c r="BP99" s="23">
        <f t="shared" si="197"/>
        <v>0</v>
      </c>
      <c r="BQ99" s="23">
        <f t="shared" si="197"/>
        <v>0</v>
      </c>
      <c r="BR99" s="23">
        <f t="shared" si="197"/>
        <v>0</v>
      </c>
      <c r="BS99" s="23">
        <f t="shared" si="197"/>
        <v>0</v>
      </c>
      <c r="BT99" s="23">
        <f t="shared" si="197"/>
        <v>0</v>
      </c>
      <c r="BU99" s="23">
        <f t="shared" si="197"/>
        <v>0</v>
      </c>
      <c r="BV99" s="23">
        <f t="shared" ref="BV99:CQ99" si="202">SUM(BV100:BV101)</f>
        <v>0</v>
      </c>
      <c r="BW99" s="23">
        <f t="shared" si="202"/>
        <v>0</v>
      </c>
      <c r="BX99" s="23">
        <f t="shared" si="202"/>
        <v>0</v>
      </c>
      <c r="BY99" s="23">
        <f t="shared" si="202"/>
        <v>0</v>
      </c>
      <c r="BZ99" s="23">
        <f t="shared" si="202"/>
        <v>0</v>
      </c>
      <c r="CA99" s="23">
        <f t="shared" si="202"/>
        <v>0</v>
      </c>
      <c r="CB99" s="23">
        <f t="shared" si="202"/>
        <v>0</v>
      </c>
      <c r="CC99" s="23">
        <f t="shared" si="202"/>
        <v>0</v>
      </c>
      <c r="CD99" s="23">
        <f t="shared" si="202"/>
        <v>0</v>
      </c>
      <c r="CE99" s="23">
        <f t="shared" si="202"/>
        <v>0</v>
      </c>
      <c r="CF99" s="23">
        <f t="shared" si="202"/>
        <v>0</v>
      </c>
      <c r="CG99" s="23">
        <f t="shared" si="202"/>
        <v>0</v>
      </c>
      <c r="CH99" s="23">
        <f t="shared" si="202"/>
        <v>0</v>
      </c>
      <c r="CI99" s="23">
        <f t="shared" si="202"/>
        <v>0</v>
      </c>
      <c r="CJ99" s="23">
        <f t="shared" si="202"/>
        <v>0</v>
      </c>
      <c r="CK99" s="23">
        <f t="shared" si="202"/>
        <v>0</v>
      </c>
      <c r="CL99" s="23">
        <f t="shared" si="202"/>
        <v>0</v>
      </c>
      <c r="CM99" s="23">
        <f t="shared" si="202"/>
        <v>0</v>
      </c>
      <c r="CN99" s="23">
        <f t="shared" si="202"/>
        <v>0</v>
      </c>
      <c r="CO99" s="23">
        <f t="shared" si="202"/>
        <v>0</v>
      </c>
      <c r="CP99" s="23">
        <f t="shared" si="202"/>
        <v>0</v>
      </c>
      <c r="CQ99" s="23">
        <f t="shared" si="202"/>
        <v>0</v>
      </c>
    </row>
    <row r="100" spans="1:95" ht="56.25" x14ac:dyDescent="0.25">
      <c r="A100" s="49" t="s">
        <v>76</v>
      </c>
      <c r="B100" s="48" t="s">
        <v>214</v>
      </c>
      <c r="C100" s="49" t="s">
        <v>215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v>0</v>
      </c>
      <c r="BI100" s="40">
        <v>0</v>
      </c>
      <c r="BJ100" s="40">
        <v>0</v>
      </c>
      <c r="BK100" s="40">
        <v>0</v>
      </c>
      <c r="BL100" s="40">
        <v>0</v>
      </c>
      <c r="BM100" s="40">
        <v>0</v>
      </c>
      <c r="BN100" s="40">
        <v>0</v>
      </c>
      <c r="BO100" s="40">
        <v>0</v>
      </c>
      <c r="BP100" s="40">
        <v>0</v>
      </c>
      <c r="BQ100" s="40">
        <v>0</v>
      </c>
      <c r="BR100" s="40">
        <v>0</v>
      </c>
      <c r="BS100" s="40">
        <v>0</v>
      </c>
      <c r="BT100" s="40">
        <v>0</v>
      </c>
      <c r="BU100" s="40">
        <v>0</v>
      </c>
      <c r="BV100" s="40">
        <v>0</v>
      </c>
      <c r="BW100" s="40">
        <v>0</v>
      </c>
      <c r="BX100" s="40">
        <v>0</v>
      </c>
      <c r="BY100" s="40">
        <v>0</v>
      </c>
      <c r="BZ100" s="40">
        <v>0</v>
      </c>
      <c r="CA100" s="40">
        <v>0</v>
      </c>
      <c r="CB100" s="40">
        <v>0</v>
      </c>
      <c r="CC100" s="40">
        <v>0</v>
      </c>
      <c r="CD100" s="40">
        <v>0</v>
      </c>
      <c r="CE100" s="40">
        <v>0</v>
      </c>
      <c r="CF100" s="40">
        <v>0</v>
      </c>
      <c r="CG100" s="40">
        <v>0</v>
      </c>
      <c r="CH100" s="40">
        <v>0</v>
      </c>
      <c r="CI100" s="40">
        <v>0</v>
      </c>
      <c r="CJ100" s="40">
        <v>0</v>
      </c>
      <c r="CK100" s="40">
        <v>0</v>
      </c>
      <c r="CL100" s="40">
        <v>0</v>
      </c>
      <c r="CM100" s="40">
        <v>0</v>
      </c>
      <c r="CN100" s="40">
        <v>0</v>
      </c>
      <c r="CO100" s="40">
        <v>0</v>
      </c>
      <c r="CP100" s="40">
        <v>0</v>
      </c>
      <c r="CQ100" s="40">
        <v>0</v>
      </c>
    </row>
    <row r="101" spans="1:95" ht="37.5" x14ac:dyDescent="0.25">
      <c r="A101" s="49" t="s">
        <v>76</v>
      </c>
      <c r="B101" s="48" t="s">
        <v>216</v>
      </c>
      <c r="C101" s="49" t="s">
        <v>217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</row>
    <row r="102" spans="1:95" ht="56.25" x14ac:dyDescent="0.25">
      <c r="A102" s="20" t="s">
        <v>12</v>
      </c>
      <c r="B102" s="21" t="s">
        <v>87</v>
      </c>
      <c r="C102" s="24" t="s">
        <v>95</v>
      </c>
      <c r="D102" s="23">
        <f t="shared" ref="D102:BU102" si="203">D103+D104</f>
        <v>0</v>
      </c>
      <c r="E102" s="23">
        <f t="shared" si="203"/>
        <v>0</v>
      </c>
      <c r="F102" s="23">
        <f t="shared" si="203"/>
        <v>0</v>
      </c>
      <c r="G102" s="23">
        <f t="shared" si="203"/>
        <v>0</v>
      </c>
      <c r="H102" s="23">
        <f t="shared" si="203"/>
        <v>0</v>
      </c>
      <c r="I102" s="23">
        <f t="shared" si="203"/>
        <v>0</v>
      </c>
      <c r="J102" s="23">
        <f t="shared" si="203"/>
        <v>0</v>
      </c>
      <c r="K102" s="23">
        <f t="shared" si="203"/>
        <v>0</v>
      </c>
      <c r="L102" s="23">
        <f t="shared" si="203"/>
        <v>0</v>
      </c>
      <c r="M102" s="23">
        <f t="shared" si="203"/>
        <v>0</v>
      </c>
      <c r="N102" s="23">
        <f t="shared" si="203"/>
        <v>0</v>
      </c>
      <c r="O102" s="23">
        <f t="shared" si="203"/>
        <v>0</v>
      </c>
      <c r="P102" s="23">
        <f t="shared" si="203"/>
        <v>0</v>
      </c>
      <c r="Q102" s="23">
        <f t="shared" si="203"/>
        <v>0</v>
      </c>
      <c r="R102" s="23">
        <f t="shared" si="203"/>
        <v>0</v>
      </c>
      <c r="S102" s="23">
        <f t="shared" si="203"/>
        <v>0</v>
      </c>
      <c r="T102" s="23">
        <f t="shared" si="203"/>
        <v>0</v>
      </c>
      <c r="U102" s="23">
        <f t="shared" si="203"/>
        <v>0</v>
      </c>
      <c r="V102" s="23">
        <f t="shared" ref="V102" si="204">V103+V104</f>
        <v>0</v>
      </c>
      <c r="W102" s="23">
        <f t="shared" ref="W102" si="205">W103+W104</f>
        <v>0</v>
      </c>
      <c r="X102" s="23">
        <f t="shared" ref="X102" si="206">X103+X104</f>
        <v>0</v>
      </c>
      <c r="Y102" s="23">
        <f t="shared" ref="Y102" si="207">Y103+Y104</f>
        <v>0</v>
      </c>
      <c r="Z102" s="23">
        <f t="shared" ref="Z102" si="208">Z103+Z104</f>
        <v>0</v>
      </c>
      <c r="AA102" s="23">
        <f t="shared" si="203"/>
        <v>0</v>
      </c>
      <c r="AB102" s="23">
        <f t="shared" si="203"/>
        <v>0</v>
      </c>
      <c r="AC102" s="23">
        <f t="shared" si="203"/>
        <v>0</v>
      </c>
      <c r="AD102" s="23">
        <f t="shared" si="203"/>
        <v>0</v>
      </c>
      <c r="AE102" s="23">
        <f t="shared" si="203"/>
        <v>0</v>
      </c>
      <c r="AF102" s="23">
        <f t="shared" si="203"/>
        <v>0</v>
      </c>
      <c r="AG102" s="23">
        <f t="shared" si="203"/>
        <v>0</v>
      </c>
      <c r="AH102" s="23">
        <f t="shared" si="203"/>
        <v>0</v>
      </c>
      <c r="AI102" s="23">
        <f t="shared" si="203"/>
        <v>0</v>
      </c>
      <c r="AJ102" s="23">
        <f t="shared" si="203"/>
        <v>0</v>
      </c>
      <c r="AK102" s="23">
        <f t="shared" si="203"/>
        <v>0</v>
      </c>
      <c r="AL102" s="23">
        <f t="shared" si="203"/>
        <v>0</v>
      </c>
      <c r="AM102" s="23">
        <f t="shared" si="203"/>
        <v>0</v>
      </c>
      <c r="AN102" s="23">
        <f t="shared" si="203"/>
        <v>0</v>
      </c>
      <c r="AO102" s="23">
        <f t="shared" si="203"/>
        <v>0</v>
      </c>
      <c r="AP102" s="23">
        <f t="shared" si="203"/>
        <v>0</v>
      </c>
      <c r="AQ102" s="23">
        <f t="shared" si="203"/>
        <v>0</v>
      </c>
      <c r="AR102" s="23">
        <f t="shared" si="203"/>
        <v>0</v>
      </c>
      <c r="AS102" s="23">
        <f t="shared" si="203"/>
        <v>0</v>
      </c>
      <c r="AT102" s="23">
        <f t="shared" si="203"/>
        <v>0</v>
      </c>
      <c r="AU102" s="23">
        <f t="shared" si="203"/>
        <v>0</v>
      </c>
      <c r="AV102" s="23">
        <f t="shared" si="203"/>
        <v>0</v>
      </c>
      <c r="AW102" s="23">
        <f t="shared" si="203"/>
        <v>0</v>
      </c>
      <c r="AX102" s="23">
        <f t="shared" si="203"/>
        <v>0</v>
      </c>
      <c r="AY102" s="23">
        <f t="shared" si="203"/>
        <v>0</v>
      </c>
      <c r="AZ102" s="23">
        <f t="shared" si="203"/>
        <v>0</v>
      </c>
      <c r="BA102" s="23">
        <f t="shared" si="203"/>
        <v>0</v>
      </c>
      <c r="BB102" s="23">
        <f t="shared" si="203"/>
        <v>0</v>
      </c>
      <c r="BC102" s="23">
        <f t="shared" si="203"/>
        <v>0</v>
      </c>
      <c r="BD102" s="23">
        <f t="shared" si="203"/>
        <v>0</v>
      </c>
      <c r="BE102" s="23">
        <f t="shared" si="203"/>
        <v>0</v>
      </c>
      <c r="BF102" s="23">
        <f t="shared" si="203"/>
        <v>0</v>
      </c>
      <c r="BG102" s="23">
        <f t="shared" si="203"/>
        <v>0</v>
      </c>
      <c r="BH102" s="23">
        <f t="shared" si="203"/>
        <v>0</v>
      </c>
      <c r="BI102" s="23">
        <f t="shared" si="203"/>
        <v>0</v>
      </c>
      <c r="BJ102" s="23">
        <f t="shared" si="203"/>
        <v>0</v>
      </c>
      <c r="BK102" s="23">
        <f t="shared" si="203"/>
        <v>0</v>
      </c>
      <c r="BL102" s="23">
        <f t="shared" si="203"/>
        <v>0</v>
      </c>
      <c r="BM102" s="23">
        <f t="shared" si="203"/>
        <v>0</v>
      </c>
      <c r="BN102" s="23">
        <f t="shared" si="203"/>
        <v>0</v>
      </c>
      <c r="BO102" s="23">
        <f t="shared" si="203"/>
        <v>0</v>
      </c>
      <c r="BP102" s="23">
        <f t="shared" si="203"/>
        <v>0</v>
      </c>
      <c r="BQ102" s="23">
        <f t="shared" si="203"/>
        <v>0</v>
      </c>
      <c r="BR102" s="23">
        <f t="shared" si="203"/>
        <v>0</v>
      </c>
      <c r="BS102" s="23">
        <f t="shared" si="203"/>
        <v>0</v>
      </c>
      <c r="BT102" s="23">
        <f t="shared" si="203"/>
        <v>0</v>
      </c>
      <c r="BU102" s="23">
        <f t="shared" si="203"/>
        <v>0</v>
      </c>
      <c r="BV102" s="23">
        <f t="shared" ref="BV102:CQ102" si="209">BV103+BV104</f>
        <v>0</v>
      </c>
      <c r="BW102" s="23">
        <f t="shared" si="209"/>
        <v>0</v>
      </c>
      <c r="BX102" s="23">
        <f t="shared" si="209"/>
        <v>0</v>
      </c>
      <c r="BY102" s="23">
        <f t="shared" si="209"/>
        <v>0</v>
      </c>
      <c r="BZ102" s="23">
        <f t="shared" si="209"/>
        <v>0</v>
      </c>
      <c r="CA102" s="23">
        <f t="shared" si="209"/>
        <v>0</v>
      </c>
      <c r="CB102" s="23">
        <f t="shared" si="209"/>
        <v>0</v>
      </c>
      <c r="CC102" s="23">
        <f t="shared" si="209"/>
        <v>0</v>
      </c>
      <c r="CD102" s="23">
        <f t="shared" si="209"/>
        <v>0</v>
      </c>
      <c r="CE102" s="23">
        <f t="shared" si="209"/>
        <v>0</v>
      </c>
      <c r="CF102" s="23">
        <f t="shared" si="209"/>
        <v>0</v>
      </c>
      <c r="CG102" s="23">
        <f t="shared" si="209"/>
        <v>0</v>
      </c>
      <c r="CH102" s="23">
        <f t="shared" si="209"/>
        <v>0</v>
      </c>
      <c r="CI102" s="23">
        <f t="shared" si="209"/>
        <v>0</v>
      </c>
      <c r="CJ102" s="23">
        <f t="shared" si="209"/>
        <v>0</v>
      </c>
      <c r="CK102" s="23">
        <f t="shared" si="209"/>
        <v>0</v>
      </c>
      <c r="CL102" s="23">
        <f t="shared" si="209"/>
        <v>3.3765235258110957</v>
      </c>
      <c r="CM102" s="23">
        <f t="shared" si="209"/>
        <v>0</v>
      </c>
      <c r="CN102" s="23">
        <f t="shared" si="209"/>
        <v>3.3765235258110957</v>
      </c>
      <c r="CO102" s="23">
        <f t="shared" si="209"/>
        <v>0</v>
      </c>
      <c r="CP102" s="23">
        <f t="shared" si="209"/>
        <v>0</v>
      </c>
      <c r="CQ102" s="23">
        <f t="shared" si="209"/>
        <v>0</v>
      </c>
    </row>
    <row r="103" spans="1:95" ht="37.5" x14ac:dyDescent="0.25">
      <c r="A103" s="20" t="s">
        <v>86</v>
      </c>
      <c r="B103" s="21" t="s">
        <v>88</v>
      </c>
      <c r="C103" s="24" t="s">
        <v>95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42">
        <v>0</v>
      </c>
      <c r="CH103" s="33">
        <v>0</v>
      </c>
      <c r="CI103" s="42">
        <v>0</v>
      </c>
      <c r="CJ103" s="33">
        <v>0</v>
      </c>
      <c r="CK103" s="42">
        <v>0</v>
      </c>
      <c r="CL103" s="33">
        <v>0</v>
      </c>
      <c r="CM103" s="42">
        <v>0</v>
      </c>
      <c r="CN103" s="33">
        <v>0</v>
      </c>
      <c r="CO103" s="42">
        <v>0</v>
      </c>
      <c r="CP103" s="33">
        <v>0</v>
      </c>
      <c r="CQ103" s="42">
        <v>0</v>
      </c>
    </row>
    <row r="104" spans="1:95" ht="37.5" x14ac:dyDescent="0.25">
      <c r="A104" s="20" t="s">
        <v>146</v>
      </c>
      <c r="B104" s="21" t="s">
        <v>147</v>
      </c>
      <c r="C104" s="24" t="s">
        <v>95</v>
      </c>
      <c r="D104" s="23">
        <f t="shared" ref="D104:BU104" si="210">SUM(D105:D106)</f>
        <v>0</v>
      </c>
      <c r="E104" s="23">
        <f t="shared" si="210"/>
        <v>0</v>
      </c>
      <c r="F104" s="23">
        <f t="shared" si="210"/>
        <v>0</v>
      </c>
      <c r="G104" s="23">
        <f t="shared" si="210"/>
        <v>0</v>
      </c>
      <c r="H104" s="23">
        <f t="shared" si="210"/>
        <v>0</v>
      </c>
      <c r="I104" s="23">
        <f t="shared" si="210"/>
        <v>0</v>
      </c>
      <c r="J104" s="23">
        <f t="shared" si="210"/>
        <v>0</v>
      </c>
      <c r="K104" s="23">
        <f t="shared" si="210"/>
        <v>0</v>
      </c>
      <c r="L104" s="23">
        <f t="shared" si="210"/>
        <v>0</v>
      </c>
      <c r="M104" s="23">
        <f t="shared" si="210"/>
        <v>0</v>
      </c>
      <c r="N104" s="23">
        <f t="shared" si="210"/>
        <v>0</v>
      </c>
      <c r="O104" s="23">
        <f t="shared" si="210"/>
        <v>0</v>
      </c>
      <c r="P104" s="23">
        <f t="shared" si="210"/>
        <v>0</v>
      </c>
      <c r="Q104" s="23">
        <f t="shared" si="210"/>
        <v>0</v>
      </c>
      <c r="R104" s="23">
        <f t="shared" si="210"/>
        <v>0</v>
      </c>
      <c r="S104" s="23">
        <f t="shared" si="210"/>
        <v>0</v>
      </c>
      <c r="T104" s="23">
        <f t="shared" si="210"/>
        <v>0</v>
      </c>
      <c r="U104" s="23">
        <f t="shared" si="210"/>
        <v>0</v>
      </c>
      <c r="V104" s="23">
        <f t="shared" ref="V104" si="211">SUM(V105:V106)</f>
        <v>0</v>
      </c>
      <c r="W104" s="23">
        <f t="shared" ref="W104" si="212">SUM(W105:W106)</f>
        <v>0</v>
      </c>
      <c r="X104" s="23">
        <f t="shared" ref="X104" si="213">SUM(X105:X106)</f>
        <v>0</v>
      </c>
      <c r="Y104" s="23">
        <f t="shared" ref="Y104" si="214">SUM(Y105:Y106)</f>
        <v>0</v>
      </c>
      <c r="Z104" s="23">
        <f t="shared" ref="Z104" si="215">SUM(Z105:Z106)</f>
        <v>0</v>
      </c>
      <c r="AA104" s="23">
        <f t="shared" si="210"/>
        <v>0</v>
      </c>
      <c r="AB104" s="23">
        <f t="shared" si="210"/>
        <v>0</v>
      </c>
      <c r="AC104" s="23">
        <f t="shared" si="210"/>
        <v>0</v>
      </c>
      <c r="AD104" s="23">
        <f t="shared" si="210"/>
        <v>0</v>
      </c>
      <c r="AE104" s="23">
        <f t="shared" si="210"/>
        <v>0</v>
      </c>
      <c r="AF104" s="23">
        <f t="shared" si="210"/>
        <v>0</v>
      </c>
      <c r="AG104" s="23">
        <f t="shared" si="210"/>
        <v>0</v>
      </c>
      <c r="AH104" s="23">
        <f t="shared" si="210"/>
        <v>0</v>
      </c>
      <c r="AI104" s="23">
        <f t="shared" si="210"/>
        <v>0</v>
      </c>
      <c r="AJ104" s="23">
        <f t="shared" si="210"/>
        <v>0</v>
      </c>
      <c r="AK104" s="23">
        <f t="shared" si="210"/>
        <v>0</v>
      </c>
      <c r="AL104" s="23">
        <f t="shared" si="210"/>
        <v>0</v>
      </c>
      <c r="AM104" s="23">
        <f t="shared" si="210"/>
        <v>0</v>
      </c>
      <c r="AN104" s="23">
        <f t="shared" si="210"/>
        <v>0</v>
      </c>
      <c r="AO104" s="23">
        <f t="shared" si="210"/>
        <v>0</v>
      </c>
      <c r="AP104" s="23">
        <f t="shared" si="210"/>
        <v>0</v>
      </c>
      <c r="AQ104" s="23">
        <f t="shared" si="210"/>
        <v>0</v>
      </c>
      <c r="AR104" s="23">
        <f t="shared" si="210"/>
        <v>0</v>
      </c>
      <c r="AS104" s="23">
        <f t="shared" si="210"/>
        <v>0</v>
      </c>
      <c r="AT104" s="23">
        <f t="shared" si="210"/>
        <v>0</v>
      </c>
      <c r="AU104" s="23">
        <f t="shared" si="210"/>
        <v>0</v>
      </c>
      <c r="AV104" s="23">
        <f t="shared" si="210"/>
        <v>0</v>
      </c>
      <c r="AW104" s="23">
        <f t="shared" si="210"/>
        <v>0</v>
      </c>
      <c r="AX104" s="23">
        <f t="shared" si="210"/>
        <v>0</v>
      </c>
      <c r="AY104" s="23">
        <f t="shared" si="210"/>
        <v>0</v>
      </c>
      <c r="AZ104" s="23">
        <f t="shared" si="210"/>
        <v>0</v>
      </c>
      <c r="BA104" s="23">
        <f t="shared" si="210"/>
        <v>0</v>
      </c>
      <c r="BB104" s="23">
        <f t="shared" si="210"/>
        <v>0</v>
      </c>
      <c r="BC104" s="23">
        <f t="shared" si="210"/>
        <v>0</v>
      </c>
      <c r="BD104" s="23">
        <f t="shared" si="210"/>
        <v>0</v>
      </c>
      <c r="BE104" s="23">
        <f t="shared" si="210"/>
        <v>0</v>
      </c>
      <c r="BF104" s="23">
        <f t="shared" si="210"/>
        <v>0</v>
      </c>
      <c r="BG104" s="23">
        <f t="shared" si="210"/>
        <v>0</v>
      </c>
      <c r="BH104" s="23">
        <f t="shared" si="210"/>
        <v>0</v>
      </c>
      <c r="BI104" s="23">
        <f t="shared" si="210"/>
        <v>0</v>
      </c>
      <c r="BJ104" s="23">
        <f t="shared" si="210"/>
        <v>0</v>
      </c>
      <c r="BK104" s="23">
        <f t="shared" si="210"/>
        <v>0</v>
      </c>
      <c r="BL104" s="23">
        <f t="shared" si="210"/>
        <v>0</v>
      </c>
      <c r="BM104" s="23">
        <f t="shared" si="210"/>
        <v>0</v>
      </c>
      <c r="BN104" s="23">
        <f t="shared" si="210"/>
        <v>0</v>
      </c>
      <c r="BO104" s="23">
        <f t="shared" si="210"/>
        <v>0</v>
      </c>
      <c r="BP104" s="23">
        <f t="shared" si="210"/>
        <v>0</v>
      </c>
      <c r="BQ104" s="23">
        <f t="shared" si="210"/>
        <v>0</v>
      </c>
      <c r="BR104" s="23">
        <f t="shared" si="210"/>
        <v>0</v>
      </c>
      <c r="BS104" s="23">
        <f t="shared" si="210"/>
        <v>0</v>
      </c>
      <c r="BT104" s="23">
        <f t="shared" si="210"/>
        <v>0</v>
      </c>
      <c r="BU104" s="23">
        <f t="shared" si="210"/>
        <v>0</v>
      </c>
      <c r="BV104" s="23">
        <f t="shared" ref="BV104:CQ104" si="216">SUM(BV105:BV106)</f>
        <v>0</v>
      </c>
      <c r="BW104" s="23">
        <f t="shared" si="216"/>
        <v>0</v>
      </c>
      <c r="BX104" s="23">
        <f t="shared" si="216"/>
        <v>0</v>
      </c>
      <c r="BY104" s="23">
        <f t="shared" si="216"/>
        <v>0</v>
      </c>
      <c r="BZ104" s="23">
        <f t="shared" si="216"/>
        <v>0</v>
      </c>
      <c r="CA104" s="23">
        <f t="shared" si="216"/>
        <v>0</v>
      </c>
      <c r="CB104" s="23">
        <f t="shared" si="216"/>
        <v>0</v>
      </c>
      <c r="CC104" s="23">
        <f t="shared" si="216"/>
        <v>0</v>
      </c>
      <c r="CD104" s="23">
        <f t="shared" si="216"/>
        <v>0</v>
      </c>
      <c r="CE104" s="23">
        <f t="shared" si="216"/>
        <v>0</v>
      </c>
      <c r="CF104" s="23">
        <f t="shared" si="216"/>
        <v>0</v>
      </c>
      <c r="CG104" s="23">
        <f t="shared" si="216"/>
        <v>0</v>
      </c>
      <c r="CH104" s="23">
        <f t="shared" si="216"/>
        <v>0</v>
      </c>
      <c r="CI104" s="23">
        <f t="shared" si="216"/>
        <v>0</v>
      </c>
      <c r="CJ104" s="23">
        <f t="shared" si="216"/>
        <v>0</v>
      </c>
      <c r="CK104" s="23">
        <f t="shared" si="216"/>
        <v>0</v>
      </c>
      <c r="CL104" s="23">
        <f t="shared" si="216"/>
        <v>3.3765235258110957</v>
      </c>
      <c r="CM104" s="23">
        <f t="shared" si="216"/>
        <v>0</v>
      </c>
      <c r="CN104" s="23">
        <f t="shared" si="216"/>
        <v>3.3765235258110957</v>
      </c>
      <c r="CO104" s="23">
        <f t="shared" si="216"/>
        <v>0</v>
      </c>
      <c r="CP104" s="23">
        <f t="shared" si="216"/>
        <v>0</v>
      </c>
      <c r="CQ104" s="23">
        <f t="shared" si="216"/>
        <v>0</v>
      </c>
    </row>
    <row r="105" spans="1:95" ht="131.25" x14ac:dyDescent="0.25">
      <c r="A105" s="51" t="s">
        <v>146</v>
      </c>
      <c r="B105" s="52" t="s">
        <v>150</v>
      </c>
      <c r="C105" s="51" t="s">
        <v>151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>
        <v>0</v>
      </c>
      <c r="AQ105" s="43">
        <v>0</v>
      </c>
      <c r="AR105" s="43">
        <v>0</v>
      </c>
      <c r="AS105" s="43">
        <v>0</v>
      </c>
      <c r="AT105" s="43">
        <v>0</v>
      </c>
      <c r="AU105" s="43">
        <v>0</v>
      </c>
      <c r="AV105" s="43">
        <v>0</v>
      </c>
      <c r="AW105" s="43">
        <v>0</v>
      </c>
      <c r="AX105" s="43">
        <v>0</v>
      </c>
      <c r="AY105" s="43">
        <v>0</v>
      </c>
      <c r="AZ105" s="43">
        <v>0</v>
      </c>
      <c r="BA105" s="43">
        <v>0</v>
      </c>
      <c r="BB105" s="43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>
        <v>0</v>
      </c>
      <c r="BI105" s="43">
        <v>0</v>
      </c>
      <c r="BJ105" s="43">
        <v>0</v>
      </c>
      <c r="BK105" s="43">
        <v>0</v>
      </c>
      <c r="BL105" s="43">
        <v>0</v>
      </c>
      <c r="BM105" s="43">
        <v>0</v>
      </c>
      <c r="BN105" s="43">
        <v>0</v>
      </c>
      <c r="BO105" s="43">
        <v>0</v>
      </c>
      <c r="BP105" s="43">
        <v>0</v>
      </c>
      <c r="BQ105" s="43">
        <v>0</v>
      </c>
      <c r="BR105" s="43">
        <v>0</v>
      </c>
      <c r="BS105" s="43">
        <v>0</v>
      </c>
      <c r="BT105" s="43">
        <v>0</v>
      </c>
      <c r="BU105" s="43">
        <v>0</v>
      </c>
      <c r="BV105" s="43">
        <v>0</v>
      </c>
      <c r="BW105" s="43">
        <v>0</v>
      </c>
      <c r="BX105" s="43">
        <v>0</v>
      </c>
      <c r="BY105" s="43">
        <v>0</v>
      </c>
      <c r="BZ105" s="43">
        <v>0</v>
      </c>
      <c r="CA105" s="43">
        <v>0</v>
      </c>
      <c r="CB105" s="43">
        <v>0</v>
      </c>
      <c r="CC105" s="43">
        <v>0</v>
      </c>
      <c r="CD105" s="43">
        <v>0</v>
      </c>
      <c r="CE105" s="43">
        <v>0</v>
      </c>
      <c r="CF105" s="43">
        <v>0</v>
      </c>
      <c r="CG105" s="43">
        <v>0</v>
      </c>
      <c r="CH105" s="43">
        <v>0</v>
      </c>
      <c r="CI105" s="43">
        <v>0</v>
      </c>
      <c r="CJ105" s="43">
        <v>0</v>
      </c>
      <c r="CK105" s="43">
        <v>0</v>
      </c>
      <c r="CL105" s="43">
        <v>0</v>
      </c>
      <c r="CM105" s="43">
        <v>0</v>
      </c>
      <c r="CN105" s="43">
        <v>0</v>
      </c>
      <c r="CO105" s="43">
        <v>0</v>
      </c>
      <c r="CP105" s="43">
        <v>0</v>
      </c>
      <c r="CQ105" s="43">
        <v>0</v>
      </c>
    </row>
    <row r="106" spans="1:95" ht="56.25" x14ac:dyDescent="0.25">
      <c r="A106" s="48" t="s">
        <v>146</v>
      </c>
      <c r="B106" s="48" t="s">
        <v>244</v>
      </c>
      <c r="C106" s="49" t="s">
        <v>218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>
        <v>0</v>
      </c>
      <c r="AQ106" s="43">
        <v>0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>
        <v>0</v>
      </c>
      <c r="BU106" s="43">
        <v>0</v>
      </c>
      <c r="BV106" s="43">
        <v>0</v>
      </c>
      <c r="BW106" s="43">
        <v>0</v>
      </c>
      <c r="BX106" s="43">
        <v>0</v>
      </c>
      <c r="BY106" s="43">
        <v>0</v>
      </c>
      <c r="BZ106" s="43">
        <v>0</v>
      </c>
      <c r="CA106" s="43">
        <v>0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0">
        <v>3.3765235258110957</v>
      </c>
      <c r="CM106" s="43">
        <v>0</v>
      </c>
      <c r="CN106" s="40">
        <v>3.3765235258110957</v>
      </c>
      <c r="CO106" s="43">
        <v>0</v>
      </c>
      <c r="CP106" s="43">
        <v>0</v>
      </c>
      <c r="CQ106" s="43">
        <v>0</v>
      </c>
    </row>
    <row r="107" spans="1:95" ht="75" x14ac:dyDescent="0.25">
      <c r="A107" s="30" t="s">
        <v>9</v>
      </c>
      <c r="B107" s="31" t="s">
        <v>89</v>
      </c>
      <c r="C107" s="32" t="s">
        <v>95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0</v>
      </c>
      <c r="AT107" s="44">
        <v>0</v>
      </c>
      <c r="AU107" s="44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4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4">
        <v>0</v>
      </c>
      <c r="BI107" s="44">
        <v>0</v>
      </c>
      <c r="BJ107" s="44">
        <v>0</v>
      </c>
      <c r="BK107" s="44">
        <v>0</v>
      </c>
      <c r="BL107" s="44">
        <v>0</v>
      </c>
      <c r="BM107" s="44">
        <v>0</v>
      </c>
      <c r="BN107" s="44">
        <v>0</v>
      </c>
      <c r="BO107" s="44">
        <v>0</v>
      </c>
      <c r="BP107" s="44">
        <v>0</v>
      </c>
      <c r="BQ107" s="44">
        <v>0</v>
      </c>
      <c r="BR107" s="44">
        <v>0</v>
      </c>
      <c r="BS107" s="44">
        <v>0</v>
      </c>
      <c r="BT107" s="44">
        <v>0</v>
      </c>
      <c r="BU107" s="44">
        <v>0</v>
      </c>
      <c r="BV107" s="44">
        <v>0</v>
      </c>
      <c r="BW107" s="44">
        <v>0</v>
      </c>
      <c r="BX107" s="44">
        <v>0</v>
      </c>
      <c r="BY107" s="44">
        <v>0</v>
      </c>
      <c r="BZ107" s="44">
        <v>0</v>
      </c>
      <c r="CA107" s="44">
        <v>0</v>
      </c>
      <c r="CB107" s="44">
        <v>0</v>
      </c>
      <c r="CC107" s="44">
        <v>0</v>
      </c>
      <c r="CD107" s="44">
        <v>0</v>
      </c>
      <c r="CE107" s="44">
        <v>0</v>
      </c>
      <c r="CF107" s="44">
        <v>0</v>
      </c>
      <c r="CG107" s="44">
        <v>0</v>
      </c>
      <c r="CH107" s="44">
        <v>0</v>
      </c>
      <c r="CI107" s="44">
        <v>0</v>
      </c>
      <c r="CJ107" s="44">
        <v>0</v>
      </c>
      <c r="CK107" s="44">
        <v>0</v>
      </c>
      <c r="CL107" s="44">
        <v>0</v>
      </c>
      <c r="CM107" s="44">
        <v>0</v>
      </c>
      <c r="CN107" s="44">
        <v>0</v>
      </c>
      <c r="CO107" s="44">
        <v>0</v>
      </c>
      <c r="CP107" s="44">
        <v>0</v>
      </c>
      <c r="CQ107" s="44">
        <v>0</v>
      </c>
    </row>
    <row r="108" spans="1:95" ht="56.25" x14ac:dyDescent="0.25">
      <c r="A108" s="20" t="s">
        <v>10</v>
      </c>
      <c r="B108" s="21" t="s">
        <v>90</v>
      </c>
      <c r="C108" s="24" t="s">
        <v>95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</row>
    <row r="109" spans="1:95" ht="56.25" x14ac:dyDescent="0.25">
      <c r="A109" s="20" t="s">
        <v>11</v>
      </c>
      <c r="B109" s="21" t="s">
        <v>91</v>
      </c>
      <c r="C109" s="24" t="s">
        <v>95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</row>
    <row r="110" spans="1:95" ht="37.5" x14ac:dyDescent="0.25">
      <c r="A110" s="20" t="s">
        <v>32</v>
      </c>
      <c r="B110" s="21" t="s">
        <v>92</v>
      </c>
      <c r="C110" s="24" t="s">
        <v>95</v>
      </c>
      <c r="D110" s="33">
        <f t="shared" ref="D110:BK110" si="217">D111</f>
        <v>0</v>
      </c>
      <c r="E110" s="33">
        <f t="shared" si="217"/>
        <v>0</v>
      </c>
      <c r="F110" s="33">
        <f t="shared" si="217"/>
        <v>0</v>
      </c>
      <c r="G110" s="33">
        <f t="shared" si="217"/>
        <v>0</v>
      </c>
      <c r="H110" s="33">
        <f t="shared" si="217"/>
        <v>0</v>
      </c>
      <c r="I110" s="33">
        <f t="shared" si="217"/>
        <v>0</v>
      </c>
      <c r="J110" s="33">
        <f t="shared" si="217"/>
        <v>0</v>
      </c>
      <c r="K110" s="33">
        <f t="shared" si="217"/>
        <v>0</v>
      </c>
      <c r="L110" s="33">
        <f t="shared" si="217"/>
        <v>0</v>
      </c>
      <c r="M110" s="33">
        <f t="shared" si="217"/>
        <v>0</v>
      </c>
      <c r="N110" s="33">
        <f t="shared" si="217"/>
        <v>0</v>
      </c>
      <c r="O110" s="33">
        <f t="shared" si="217"/>
        <v>0</v>
      </c>
      <c r="P110" s="33">
        <f t="shared" si="217"/>
        <v>0</v>
      </c>
      <c r="Q110" s="33">
        <f t="shared" si="217"/>
        <v>0</v>
      </c>
      <c r="R110" s="33">
        <f t="shared" si="217"/>
        <v>0</v>
      </c>
      <c r="S110" s="33">
        <f t="shared" si="217"/>
        <v>0</v>
      </c>
      <c r="T110" s="33">
        <f t="shared" si="217"/>
        <v>0</v>
      </c>
      <c r="U110" s="33">
        <f t="shared" si="217"/>
        <v>0</v>
      </c>
      <c r="V110" s="33">
        <f t="shared" si="217"/>
        <v>0</v>
      </c>
      <c r="W110" s="33">
        <f t="shared" si="217"/>
        <v>0</v>
      </c>
      <c r="X110" s="33">
        <f t="shared" si="217"/>
        <v>0</v>
      </c>
      <c r="Y110" s="33">
        <f t="shared" si="217"/>
        <v>0</v>
      </c>
      <c r="Z110" s="33">
        <f t="shared" si="217"/>
        <v>0</v>
      </c>
      <c r="AA110" s="33">
        <f t="shared" si="217"/>
        <v>0</v>
      </c>
      <c r="AB110" s="33">
        <f t="shared" si="217"/>
        <v>0</v>
      </c>
      <c r="AC110" s="33">
        <f t="shared" si="217"/>
        <v>0</v>
      </c>
      <c r="AD110" s="33">
        <f t="shared" si="217"/>
        <v>0</v>
      </c>
      <c r="AE110" s="33">
        <f t="shared" si="217"/>
        <v>0</v>
      </c>
      <c r="AF110" s="33">
        <f t="shared" si="217"/>
        <v>0</v>
      </c>
      <c r="AG110" s="33">
        <f t="shared" si="217"/>
        <v>0</v>
      </c>
      <c r="AH110" s="33">
        <f t="shared" si="217"/>
        <v>0</v>
      </c>
      <c r="AI110" s="33">
        <f t="shared" si="217"/>
        <v>0</v>
      </c>
      <c r="AJ110" s="33">
        <f t="shared" si="217"/>
        <v>0</v>
      </c>
      <c r="AK110" s="33">
        <f t="shared" si="217"/>
        <v>0</v>
      </c>
      <c r="AL110" s="33">
        <f t="shared" si="217"/>
        <v>0</v>
      </c>
      <c r="AM110" s="33">
        <f t="shared" si="217"/>
        <v>0</v>
      </c>
      <c r="AN110" s="33">
        <f t="shared" si="217"/>
        <v>0</v>
      </c>
      <c r="AO110" s="33">
        <f t="shared" si="217"/>
        <v>0</v>
      </c>
      <c r="AP110" s="33">
        <f t="shared" si="217"/>
        <v>0</v>
      </c>
      <c r="AQ110" s="33">
        <f t="shared" si="217"/>
        <v>0</v>
      </c>
      <c r="AR110" s="33">
        <f t="shared" si="217"/>
        <v>0</v>
      </c>
      <c r="AS110" s="33">
        <f t="shared" si="217"/>
        <v>0</v>
      </c>
      <c r="AT110" s="33">
        <f t="shared" si="217"/>
        <v>0</v>
      </c>
      <c r="AU110" s="33">
        <f t="shared" si="217"/>
        <v>0</v>
      </c>
      <c r="AV110" s="33">
        <f t="shared" si="217"/>
        <v>0</v>
      </c>
      <c r="AW110" s="33">
        <f t="shared" si="217"/>
        <v>0</v>
      </c>
      <c r="AX110" s="33">
        <f t="shared" si="217"/>
        <v>0</v>
      </c>
      <c r="AY110" s="33">
        <f t="shared" si="217"/>
        <v>0</v>
      </c>
      <c r="AZ110" s="33">
        <f t="shared" si="217"/>
        <v>0</v>
      </c>
      <c r="BA110" s="33">
        <f t="shared" si="217"/>
        <v>0</v>
      </c>
      <c r="BB110" s="33">
        <f t="shared" si="217"/>
        <v>0</v>
      </c>
      <c r="BC110" s="33">
        <f t="shared" si="217"/>
        <v>0</v>
      </c>
      <c r="BD110" s="33">
        <f t="shared" si="217"/>
        <v>0</v>
      </c>
      <c r="BE110" s="33">
        <f t="shared" si="217"/>
        <v>0</v>
      </c>
      <c r="BF110" s="33">
        <f t="shared" si="217"/>
        <v>0</v>
      </c>
      <c r="BG110" s="33">
        <f t="shared" si="217"/>
        <v>0</v>
      </c>
      <c r="BH110" s="33">
        <f t="shared" si="217"/>
        <v>0</v>
      </c>
      <c r="BI110" s="33">
        <f t="shared" si="217"/>
        <v>0</v>
      </c>
      <c r="BJ110" s="33">
        <f t="shared" si="217"/>
        <v>0</v>
      </c>
      <c r="BK110" s="33">
        <f t="shared" si="217"/>
        <v>0</v>
      </c>
      <c r="BL110" s="33">
        <f>BL111</f>
        <v>0</v>
      </c>
      <c r="BM110" s="33">
        <f t="shared" ref="BM110:CQ110" si="218">BM111</f>
        <v>0</v>
      </c>
      <c r="BN110" s="33">
        <f t="shared" si="218"/>
        <v>0</v>
      </c>
      <c r="BO110" s="33">
        <f t="shared" si="218"/>
        <v>0</v>
      </c>
      <c r="BP110" s="33">
        <f t="shared" si="218"/>
        <v>0</v>
      </c>
      <c r="BQ110" s="33">
        <f t="shared" si="218"/>
        <v>0</v>
      </c>
      <c r="BR110" s="33">
        <f t="shared" si="218"/>
        <v>0</v>
      </c>
      <c r="BS110" s="33">
        <f t="shared" si="218"/>
        <v>0</v>
      </c>
      <c r="BT110" s="33">
        <f t="shared" si="218"/>
        <v>0</v>
      </c>
      <c r="BU110" s="33">
        <f t="shared" si="218"/>
        <v>0</v>
      </c>
      <c r="BV110" s="33">
        <f t="shared" si="218"/>
        <v>0</v>
      </c>
      <c r="BW110" s="33">
        <f t="shared" si="218"/>
        <v>0</v>
      </c>
      <c r="BX110" s="33">
        <f t="shared" si="218"/>
        <v>0</v>
      </c>
      <c r="BY110" s="33">
        <f t="shared" si="218"/>
        <v>0</v>
      </c>
      <c r="BZ110" s="33">
        <f t="shared" si="218"/>
        <v>0</v>
      </c>
      <c r="CA110" s="33">
        <f t="shared" si="218"/>
        <v>0</v>
      </c>
      <c r="CB110" s="33">
        <f t="shared" si="218"/>
        <v>0</v>
      </c>
      <c r="CC110" s="33">
        <f t="shared" si="218"/>
        <v>0</v>
      </c>
      <c r="CD110" s="33">
        <f t="shared" si="218"/>
        <v>0</v>
      </c>
      <c r="CE110" s="33">
        <f t="shared" si="218"/>
        <v>0</v>
      </c>
      <c r="CF110" s="33">
        <f t="shared" si="218"/>
        <v>0</v>
      </c>
      <c r="CG110" s="33">
        <f t="shared" si="218"/>
        <v>0</v>
      </c>
      <c r="CH110" s="33">
        <f t="shared" si="218"/>
        <v>0</v>
      </c>
      <c r="CI110" s="33">
        <f t="shared" si="218"/>
        <v>0</v>
      </c>
      <c r="CJ110" s="33">
        <f t="shared" si="218"/>
        <v>0</v>
      </c>
      <c r="CK110" s="33">
        <f t="shared" si="218"/>
        <v>0</v>
      </c>
      <c r="CL110" s="33">
        <f t="shared" si="218"/>
        <v>0</v>
      </c>
      <c r="CM110" s="33">
        <f t="shared" si="218"/>
        <v>0</v>
      </c>
      <c r="CN110" s="33">
        <f t="shared" si="218"/>
        <v>0</v>
      </c>
      <c r="CO110" s="33">
        <f t="shared" si="218"/>
        <v>0</v>
      </c>
      <c r="CP110" s="33">
        <f t="shared" si="218"/>
        <v>0</v>
      </c>
      <c r="CQ110" s="33">
        <f t="shared" si="218"/>
        <v>0</v>
      </c>
    </row>
    <row r="111" spans="1:95" ht="37.5" x14ac:dyDescent="0.25">
      <c r="A111" s="49" t="s">
        <v>148</v>
      </c>
      <c r="B111" s="48" t="s">
        <v>219</v>
      </c>
      <c r="C111" s="49" t="s">
        <v>220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  <c r="Q111" s="41">
        <v>0</v>
      </c>
      <c r="R111" s="41">
        <v>0</v>
      </c>
      <c r="S111" s="41">
        <v>0</v>
      </c>
      <c r="T111" s="41">
        <v>0</v>
      </c>
      <c r="U111" s="41"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v>0</v>
      </c>
      <c r="AA111" s="41">
        <v>0</v>
      </c>
      <c r="AB111" s="41">
        <v>0</v>
      </c>
      <c r="AC111" s="41">
        <v>0</v>
      </c>
      <c r="AD111" s="41">
        <v>0</v>
      </c>
      <c r="AE111" s="41">
        <v>0</v>
      </c>
      <c r="AF111" s="41">
        <v>0</v>
      </c>
      <c r="AG111" s="41">
        <v>0</v>
      </c>
      <c r="AH111" s="41">
        <v>0</v>
      </c>
      <c r="AI111" s="41">
        <v>0</v>
      </c>
      <c r="AJ111" s="41">
        <v>0</v>
      </c>
      <c r="AK111" s="41">
        <v>0</v>
      </c>
      <c r="AL111" s="41">
        <v>0</v>
      </c>
      <c r="AM111" s="41">
        <v>0</v>
      </c>
      <c r="AN111" s="41">
        <v>0</v>
      </c>
      <c r="AO111" s="41">
        <v>0</v>
      </c>
      <c r="AP111" s="41">
        <v>0</v>
      </c>
      <c r="AQ111" s="41">
        <v>0</v>
      </c>
      <c r="AR111" s="41">
        <v>0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0</v>
      </c>
      <c r="AY111" s="41">
        <v>0</v>
      </c>
      <c r="AZ111" s="41">
        <v>0</v>
      </c>
      <c r="BA111" s="41">
        <v>0</v>
      </c>
      <c r="BB111" s="41">
        <v>0</v>
      </c>
      <c r="BC111" s="41">
        <v>0</v>
      </c>
      <c r="BD111" s="41">
        <v>0</v>
      </c>
      <c r="BE111" s="41">
        <v>0</v>
      </c>
      <c r="BF111" s="41">
        <v>0</v>
      </c>
      <c r="BG111" s="41">
        <v>0</v>
      </c>
      <c r="BH111" s="41">
        <v>0</v>
      </c>
      <c r="BI111" s="41">
        <v>0</v>
      </c>
      <c r="BJ111" s="41">
        <v>0</v>
      </c>
      <c r="BK111" s="41">
        <v>0</v>
      </c>
      <c r="BL111" s="41">
        <v>0</v>
      </c>
      <c r="BM111" s="41">
        <v>0</v>
      </c>
      <c r="BN111" s="41">
        <v>0</v>
      </c>
      <c r="BO111" s="41">
        <v>0</v>
      </c>
      <c r="BP111" s="41">
        <v>0</v>
      </c>
      <c r="BQ111" s="41">
        <v>0</v>
      </c>
      <c r="BR111" s="41">
        <v>0</v>
      </c>
      <c r="BS111" s="41">
        <v>0</v>
      </c>
      <c r="BT111" s="41">
        <v>0</v>
      </c>
      <c r="BU111" s="41">
        <v>0</v>
      </c>
      <c r="BV111" s="41">
        <v>0</v>
      </c>
      <c r="BW111" s="41">
        <v>0</v>
      </c>
      <c r="BX111" s="41">
        <v>0</v>
      </c>
      <c r="BY111" s="41">
        <v>0</v>
      </c>
      <c r="BZ111" s="41">
        <v>0</v>
      </c>
      <c r="CA111" s="41">
        <v>0</v>
      </c>
      <c r="CB111" s="41">
        <v>0</v>
      </c>
      <c r="CC111" s="41">
        <v>0</v>
      </c>
      <c r="CD111" s="41">
        <v>0</v>
      </c>
      <c r="CE111" s="41">
        <v>0</v>
      </c>
      <c r="CF111" s="41">
        <v>0</v>
      </c>
      <c r="CG111" s="41">
        <v>0</v>
      </c>
      <c r="CH111" s="41">
        <v>0</v>
      </c>
      <c r="CI111" s="41">
        <v>0</v>
      </c>
      <c r="CJ111" s="41">
        <v>0</v>
      </c>
      <c r="CK111" s="41">
        <v>0</v>
      </c>
      <c r="CL111" s="41">
        <v>0</v>
      </c>
      <c r="CM111" s="41">
        <v>0</v>
      </c>
      <c r="CN111" s="41">
        <v>0</v>
      </c>
      <c r="CO111" s="41">
        <v>0</v>
      </c>
      <c r="CP111" s="41">
        <v>0</v>
      </c>
      <c r="CQ111" s="41">
        <v>0</v>
      </c>
    </row>
    <row r="112" spans="1:95" ht="37.5" x14ac:dyDescent="0.25">
      <c r="A112" s="20" t="s">
        <v>25</v>
      </c>
      <c r="B112" s="21" t="s">
        <v>93</v>
      </c>
      <c r="C112" s="24" t="s">
        <v>95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</row>
    <row r="113" spans="1:95" ht="33.75" customHeight="1" x14ac:dyDescent="0.25">
      <c r="A113" s="20" t="s">
        <v>33</v>
      </c>
      <c r="B113" s="21" t="s">
        <v>94</v>
      </c>
      <c r="C113" s="24" t="s">
        <v>95</v>
      </c>
      <c r="D113" s="23">
        <f t="shared" ref="D113:BU113" si="219">SUM(D114:D118)</f>
        <v>0</v>
      </c>
      <c r="E113" s="23">
        <f t="shared" si="219"/>
        <v>0</v>
      </c>
      <c r="F113" s="23">
        <f t="shared" si="219"/>
        <v>0</v>
      </c>
      <c r="G113" s="23">
        <f t="shared" si="219"/>
        <v>0</v>
      </c>
      <c r="H113" s="23">
        <f t="shared" si="219"/>
        <v>0</v>
      </c>
      <c r="I113" s="23">
        <f t="shared" si="219"/>
        <v>0</v>
      </c>
      <c r="J113" s="23">
        <f t="shared" si="219"/>
        <v>0</v>
      </c>
      <c r="K113" s="23">
        <f t="shared" si="219"/>
        <v>0</v>
      </c>
      <c r="L113" s="23">
        <f t="shared" si="219"/>
        <v>0</v>
      </c>
      <c r="M113" s="23">
        <f t="shared" si="219"/>
        <v>0</v>
      </c>
      <c r="N113" s="23">
        <f t="shared" si="219"/>
        <v>0</v>
      </c>
      <c r="O113" s="23">
        <f t="shared" si="219"/>
        <v>0</v>
      </c>
      <c r="P113" s="23">
        <f t="shared" si="219"/>
        <v>0</v>
      </c>
      <c r="Q113" s="23">
        <f t="shared" si="219"/>
        <v>0</v>
      </c>
      <c r="R113" s="23">
        <f t="shared" si="219"/>
        <v>0</v>
      </c>
      <c r="S113" s="23">
        <f t="shared" si="219"/>
        <v>0</v>
      </c>
      <c r="T113" s="23">
        <f t="shared" si="219"/>
        <v>0</v>
      </c>
      <c r="U113" s="23">
        <f t="shared" si="219"/>
        <v>0</v>
      </c>
      <c r="V113" s="23">
        <f t="shared" ref="V113" si="220">SUM(V114:V118)</f>
        <v>0</v>
      </c>
      <c r="W113" s="23">
        <f t="shared" ref="W113" si="221">SUM(W114:W118)</f>
        <v>0</v>
      </c>
      <c r="X113" s="23">
        <f t="shared" si="219"/>
        <v>0</v>
      </c>
      <c r="Y113" s="23">
        <f t="shared" si="219"/>
        <v>0</v>
      </c>
      <c r="Z113" s="23">
        <f t="shared" si="219"/>
        <v>0</v>
      </c>
      <c r="AA113" s="23">
        <f t="shared" si="219"/>
        <v>0</v>
      </c>
      <c r="AB113" s="23">
        <f t="shared" si="219"/>
        <v>0</v>
      </c>
      <c r="AC113" s="23">
        <f t="shared" si="219"/>
        <v>0</v>
      </c>
      <c r="AD113" s="23">
        <f t="shared" si="219"/>
        <v>0</v>
      </c>
      <c r="AE113" s="23">
        <f t="shared" si="219"/>
        <v>0</v>
      </c>
      <c r="AF113" s="23">
        <f t="shared" si="219"/>
        <v>0</v>
      </c>
      <c r="AG113" s="23">
        <f t="shared" si="219"/>
        <v>0</v>
      </c>
      <c r="AH113" s="23">
        <f t="shared" si="219"/>
        <v>0</v>
      </c>
      <c r="AI113" s="23">
        <f t="shared" si="219"/>
        <v>0</v>
      </c>
      <c r="AJ113" s="23">
        <f t="shared" si="219"/>
        <v>0</v>
      </c>
      <c r="AK113" s="23">
        <f t="shared" si="219"/>
        <v>0</v>
      </c>
      <c r="AL113" s="23">
        <f t="shared" si="219"/>
        <v>0</v>
      </c>
      <c r="AM113" s="23">
        <f t="shared" si="219"/>
        <v>0</v>
      </c>
      <c r="AN113" s="23">
        <f t="shared" si="219"/>
        <v>0</v>
      </c>
      <c r="AO113" s="23">
        <f t="shared" si="219"/>
        <v>0</v>
      </c>
      <c r="AP113" s="23">
        <f t="shared" si="219"/>
        <v>0</v>
      </c>
      <c r="AQ113" s="23">
        <f t="shared" si="219"/>
        <v>0</v>
      </c>
      <c r="AR113" s="23">
        <f t="shared" si="219"/>
        <v>0</v>
      </c>
      <c r="AS113" s="23">
        <f t="shared" si="219"/>
        <v>0</v>
      </c>
      <c r="AT113" s="23">
        <f t="shared" si="219"/>
        <v>0</v>
      </c>
      <c r="AU113" s="23">
        <f t="shared" si="219"/>
        <v>0</v>
      </c>
      <c r="AV113" s="23">
        <f t="shared" si="219"/>
        <v>0</v>
      </c>
      <c r="AW113" s="23">
        <f t="shared" si="219"/>
        <v>0</v>
      </c>
      <c r="AX113" s="23">
        <f t="shared" si="219"/>
        <v>0</v>
      </c>
      <c r="AY113" s="23">
        <f t="shared" si="219"/>
        <v>0</v>
      </c>
      <c r="AZ113" s="23">
        <f t="shared" si="219"/>
        <v>0</v>
      </c>
      <c r="BA113" s="23">
        <f t="shared" si="219"/>
        <v>0</v>
      </c>
      <c r="BB113" s="23">
        <f t="shared" si="219"/>
        <v>0</v>
      </c>
      <c r="BC113" s="23">
        <f t="shared" si="219"/>
        <v>0</v>
      </c>
      <c r="BD113" s="23">
        <f t="shared" si="219"/>
        <v>0</v>
      </c>
      <c r="BE113" s="23">
        <f t="shared" si="219"/>
        <v>0</v>
      </c>
      <c r="BF113" s="23">
        <f t="shared" si="219"/>
        <v>0</v>
      </c>
      <c r="BG113" s="23">
        <f t="shared" si="219"/>
        <v>0</v>
      </c>
      <c r="BH113" s="23">
        <f t="shared" si="219"/>
        <v>0</v>
      </c>
      <c r="BI113" s="23">
        <f t="shared" si="219"/>
        <v>0</v>
      </c>
      <c r="BJ113" s="23">
        <f t="shared" si="219"/>
        <v>0</v>
      </c>
      <c r="BK113" s="23">
        <f t="shared" si="219"/>
        <v>0</v>
      </c>
      <c r="BL113" s="23">
        <f t="shared" si="219"/>
        <v>0</v>
      </c>
      <c r="BM113" s="23">
        <f t="shared" si="219"/>
        <v>0</v>
      </c>
      <c r="BN113" s="23">
        <f t="shared" si="219"/>
        <v>0</v>
      </c>
      <c r="BO113" s="23">
        <f t="shared" si="219"/>
        <v>0</v>
      </c>
      <c r="BP113" s="23">
        <f t="shared" si="219"/>
        <v>0</v>
      </c>
      <c r="BQ113" s="23">
        <f t="shared" si="219"/>
        <v>0</v>
      </c>
      <c r="BR113" s="23">
        <f t="shared" si="219"/>
        <v>0</v>
      </c>
      <c r="BS113" s="23">
        <f t="shared" si="219"/>
        <v>0</v>
      </c>
      <c r="BT113" s="23">
        <f t="shared" si="219"/>
        <v>0</v>
      </c>
      <c r="BU113" s="23">
        <f t="shared" si="219"/>
        <v>0</v>
      </c>
      <c r="BV113" s="23">
        <f t="shared" ref="BV113:CQ113" si="222">SUM(BV114:BV118)</f>
        <v>0</v>
      </c>
      <c r="BW113" s="23">
        <f t="shared" si="222"/>
        <v>0</v>
      </c>
      <c r="BX113" s="23">
        <f t="shared" si="222"/>
        <v>0</v>
      </c>
      <c r="BY113" s="23">
        <f t="shared" si="222"/>
        <v>0</v>
      </c>
      <c r="BZ113" s="23">
        <f t="shared" si="222"/>
        <v>0</v>
      </c>
      <c r="CA113" s="23">
        <f t="shared" si="222"/>
        <v>0</v>
      </c>
      <c r="CB113" s="23">
        <f t="shared" si="222"/>
        <v>0</v>
      </c>
      <c r="CC113" s="23">
        <f t="shared" si="222"/>
        <v>0</v>
      </c>
      <c r="CD113" s="23">
        <f t="shared" si="222"/>
        <v>0</v>
      </c>
      <c r="CE113" s="23">
        <f t="shared" si="222"/>
        <v>0</v>
      </c>
      <c r="CF113" s="23">
        <f t="shared" si="222"/>
        <v>0</v>
      </c>
      <c r="CG113" s="23">
        <f t="shared" si="222"/>
        <v>0</v>
      </c>
      <c r="CH113" s="23">
        <f t="shared" si="222"/>
        <v>0</v>
      </c>
      <c r="CI113" s="23">
        <f t="shared" si="222"/>
        <v>0</v>
      </c>
      <c r="CJ113" s="23">
        <f t="shared" si="222"/>
        <v>0</v>
      </c>
      <c r="CK113" s="23">
        <f t="shared" si="222"/>
        <v>0</v>
      </c>
      <c r="CL113" s="23">
        <f t="shared" si="222"/>
        <v>0</v>
      </c>
      <c r="CM113" s="23">
        <f t="shared" si="222"/>
        <v>0</v>
      </c>
      <c r="CN113" s="23">
        <f t="shared" si="222"/>
        <v>4</v>
      </c>
      <c r="CO113" s="23">
        <f t="shared" si="222"/>
        <v>0</v>
      </c>
      <c r="CP113" s="23">
        <f t="shared" si="222"/>
        <v>0</v>
      </c>
      <c r="CQ113" s="23">
        <f t="shared" si="222"/>
        <v>0</v>
      </c>
    </row>
    <row r="114" spans="1:95" ht="37.5" x14ac:dyDescent="0.25">
      <c r="A114" s="49" t="s">
        <v>33</v>
      </c>
      <c r="B114" s="48" t="s">
        <v>169</v>
      </c>
      <c r="C114" s="49" t="s">
        <v>170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  <c r="AR114" s="23">
        <v>0</v>
      </c>
      <c r="AS114" s="23">
        <v>0</v>
      </c>
      <c r="AT114" s="23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23">
        <v>0</v>
      </c>
      <c r="BI114" s="23">
        <v>0</v>
      </c>
      <c r="BJ114" s="23">
        <v>0</v>
      </c>
      <c r="BK114" s="23">
        <v>0</v>
      </c>
      <c r="BL114" s="23">
        <v>0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3">
        <v>0</v>
      </c>
      <c r="BW114" s="23">
        <v>0</v>
      </c>
      <c r="BX114" s="23">
        <v>0</v>
      </c>
      <c r="BY114" s="23">
        <v>0</v>
      </c>
      <c r="BZ114" s="23">
        <v>0</v>
      </c>
      <c r="CA114" s="23">
        <v>0</v>
      </c>
      <c r="CB114" s="23">
        <v>0</v>
      </c>
      <c r="CC114" s="23">
        <v>0</v>
      </c>
      <c r="CD114" s="23">
        <v>0</v>
      </c>
      <c r="CE114" s="23">
        <v>0</v>
      </c>
      <c r="CF114" s="23">
        <v>0</v>
      </c>
      <c r="CG114" s="23">
        <v>0</v>
      </c>
      <c r="CH114" s="23">
        <v>0</v>
      </c>
      <c r="CI114" s="23">
        <v>0</v>
      </c>
      <c r="CJ114" s="23">
        <v>0</v>
      </c>
      <c r="CK114" s="23">
        <v>0</v>
      </c>
      <c r="CL114" s="23">
        <v>0</v>
      </c>
      <c r="CM114" s="23">
        <v>0</v>
      </c>
      <c r="CN114" s="23">
        <v>0</v>
      </c>
      <c r="CO114" s="23">
        <v>0</v>
      </c>
      <c r="CP114" s="23">
        <v>0</v>
      </c>
      <c r="CQ114" s="23">
        <v>0</v>
      </c>
    </row>
    <row r="115" spans="1:95" ht="37.5" x14ac:dyDescent="0.25">
      <c r="A115" s="49" t="s">
        <v>33</v>
      </c>
      <c r="B115" s="48" t="s">
        <v>171</v>
      </c>
      <c r="C115" s="49" t="s">
        <v>172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23">
        <v>0</v>
      </c>
      <c r="BX115" s="23">
        <v>0</v>
      </c>
      <c r="BY115" s="23">
        <v>0</v>
      </c>
      <c r="BZ115" s="23">
        <v>0</v>
      </c>
      <c r="CA115" s="23">
        <v>0</v>
      </c>
      <c r="CB115" s="23">
        <v>0</v>
      </c>
      <c r="CC115" s="23">
        <v>0</v>
      </c>
      <c r="CD115" s="23">
        <v>0</v>
      </c>
      <c r="CE115" s="23">
        <v>0</v>
      </c>
      <c r="CF115" s="23">
        <v>0</v>
      </c>
      <c r="CG115" s="23">
        <v>0</v>
      </c>
      <c r="CH115" s="23">
        <v>0</v>
      </c>
      <c r="CI115" s="23">
        <v>0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3">
        <v>0</v>
      </c>
      <c r="CQ115" s="23">
        <v>0</v>
      </c>
    </row>
    <row r="116" spans="1:95" ht="35.25" customHeight="1" x14ac:dyDescent="0.25">
      <c r="A116" s="49" t="s">
        <v>33</v>
      </c>
      <c r="B116" s="48" t="s">
        <v>173</v>
      </c>
      <c r="C116" s="49" t="s">
        <v>174</v>
      </c>
      <c r="D116" s="36"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6">
        <v>0</v>
      </c>
      <c r="AB116" s="36">
        <v>0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0</v>
      </c>
      <c r="BC116" s="36">
        <v>0</v>
      </c>
      <c r="BD116" s="36">
        <v>0</v>
      </c>
      <c r="BE116" s="36">
        <v>0</v>
      </c>
      <c r="BF116" s="36">
        <v>0</v>
      </c>
      <c r="BG116" s="36">
        <v>0</v>
      </c>
      <c r="BH116" s="36">
        <v>0</v>
      </c>
      <c r="BI116" s="36">
        <v>0</v>
      </c>
      <c r="BJ116" s="36">
        <v>0</v>
      </c>
      <c r="BK116" s="36">
        <v>0</v>
      </c>
      <c r="BL116" s="36">
        <v>0</v>
      </c>
      <c r="BM116" s="36">
        <v>0</v>
      </c>
      <c r="BN116" s="36">
        <v>0</v>
      </c>
      <c r="BO116" s="36">
        <v>0</v>
      </c>
      <c r="BP116" s="36">
        <v>0</v>
      </c>
      <c r="BQ116" s="36">
        <v>0</v>
      </c>
      <c r="BR116" s="36">
        <v>0</v>
      </c>
      <c r="BS116" s="36">
        <v>0</v>
      </c>
      <c r="BT116" s="36">
        <v>0</v>
      </c>
      <c r="BU116" s="36">
        <v>0</v>
      </c>
      <c r="BV116" s="36">
        <v>0</v>
      </c>
      <c r="BW116" s="36">
        <v>0</v>
      </c>
      <c r="BX116" s="36">
        <v>0</v>
      </c>
      <c r="BY116" s="36">
        <v>0</v>
      </c>
      <c r="BZ116" s="36">
        <v>0</v>
      </c>
      <c r="CA116" s="36">
        <v>0</v>
      </c>
      <c r="CB116" s="36">
        <v>0</v>
      </c>
      <c r="CC116" s="36">
        <v>0</v>
      </c>
      <c r="CD116" s="36">
        <v>0</v>
      </c>
      <c r="CE116" s="36">
        <v>0</v>
      </c>
      <c r="CF116" s="36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</row>
    <row r="117" spans="1:95" ht="37.5" x14ac:dyDescent="0.25">
      <c r="A117" s="49" t="s">
        <v>33</v>
      </c>
      <c r="B117" s="48" t="s">
        <v>221</v>
      </c>
      <c r="C117" s="49" t="s">
        <v>222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  <c r="AG117" s="45">
        <v>0</v>
      </c>
      <c r="AH117" s="45">
        <v>0</v>
      </c>
      <c r="AI117" s="45">
        <v>0</v>
      </c>
      <c r="AJ117" s="45">
        <v>0</v>
      </c>
      <c r="AK117" s="46">
        <v>0</v>
      </c>
      <c r="AL117" s="46">
        <v>0</v>
      </c>
      <c r="AM117" s="46">
        <v>0</v>
      </c>
      <c r="AN117" s="46">
        <v>0</v>
      </c>
      <c r="AO117" s="46">
        <v>0</v>
      </c>
      <c r="AP117" s="46">
        <v>0</v>
      </c>
      <c r="AQ117" s="46">
        <v>0</v>
      </c>
      <c r="AR117" s="46">
        <v>0</v>
      </c>
      <c r="AS117" s="46">
        <v>0</v>
      </c>
      <c r="AT117" s="46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  <c r="AZ117" s="45">
        <v>0</v>
      </c>
      <c r="BA117" s="45">
        <v>0</v>
      </c>
      <c r="BB117" s="45">
        <v>0</v>
      </c>
      <c r="BC117" s="45">
        <v>0</v>
      </c>
      <c r="BD117" s="45">
        <v>0</v>
      </c>
      <c r="BE117" s="45">
        <v>0</v>
      </c>
      <c r="BF117" s="45">
        <v>0</v>
      </c>
      <c r="BG117" s="45">
        <v>0</v>
      </c>
      <c r="BH117" s="45">
        <v>0</v>
      </c>
      <c r="BI117" s="45">
        <v>0</v>
      </c>
      <c r="BJ117" s="45">
        <v>0</v>
      </c>
      <c r="BK117" s="45">
        <v>0</v>
      </c>
      <c r="BL117" s="45">
        <v>0</v>
      </c>
      <c r="BM117" s="45">
        <v>0</v>
      </c>
      <c r="BN117" s="45">
        <v>0</v>
      </c>
      <c r="BO117" s="45">
        <v>0</v>
      </c>
      <c r="BP117" s="45">
        <v>0</v>
      </c>
      <c r="BQ117" s="45">
        <v>0</v>
      </c>
      <c r="BR117" s="45">
        <v>0</v>
      </c>
      <c r="BS117" s="45">
        <v>0</v>
      </c>
      <c r="BT117" s="45">
        <v>0</v>
      </c>
      <c r="BU117" s="45">
        <v>0</v>
      </c>
      <c r="BV117" s="45">
        <v>0</v>
      </c>
      <c r="BW117" s="45">
        <v>0</v>
      </c>
      <c r="BX117" s="45">
        <v>0</v>
      </c>
      <c r="BY117" s="45">
        <v>0</v>
      </c>
      <c r="BZ117" s="45">
        <v>0</v>
      </c>
      <c r="CA117" s="45">
        <v>0</v>
      </c>
      <c r="CB117" s="45">
        <v>0</v>
      </c>
      <c r="CC117" s="45">
        <v>0</v>
      </c>
      <c r="CD117" s="45">
        <v>0</v>
      </c>
      <c r="CE117" s="45">
        <v>0</v>
      </c>
      <c r="CF117" s="45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</row>
    <row r="118" spans="1:95" ht="28.5" customHeight="1" x14ac:dyDescent="0.25">
      <c r="A118" s="49" t="s">
        <v>33</v>
      </c>
      <c r="B118" s="48" t="s">
        <v>223</v>
      </c>
      <c r="C118" s="49" t="s">
        <v>224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  <c r="AG118" s="45">
        <v>0</v>
      </c>
      <c r="AH118" s="45">
        <v>0</v>
      </c>
      <c r="AI118" s="45">
        <v>0</v>
      </c>
      <c r="AJ118" s="45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0</v>
      </c>
      <c r="AS118" s="46">
        <v>0</v>
      </c>
      <c r="AT118" s="46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  <c r="BD118" s="45">
        <v>0</v>
      </c>
      <c r="BE118" s="45">
        <v>0</v>
      </c>
      <c r="BF118" s="45"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41">
        <v>4</v>
      </c>
      <c r="CO118" s="23">
        <v>0</v>
      </c>
      <c r="CP118" s="23">
        <v>0</v>
      </c>
      <c r="CQ118" s="23">
        <v>0</v>
      </c>
    </row>
    <row r="119" spans="1:95" ht="31.5" customHeight="1" x14ac:dyDescent="0.25"/>
    <row r="137" ht="45" customHeight="1" x14ac:dyDescent="0.25"/>
    <row r="139" ht="30.75" customHeight="1" x14ac:dyDescent="0.25"/>
    <row r="140" ht="38.25" customHeight="1" x14ac:dyDescent="0.25"/>
    <row r="141" ht="38.25" customHeight="1" x14ac:dyDescent="0.25"/>
    <row r="142" ht="38.25" customHeight="1" x14ac:dyDescent="0.25"/>
    <row r="156" spans="1:150" s="6" customFormat="1" ht="44.2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7"/>
      <c r="CF156" s="4"/>
      <c r="CG156" s="47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41"/>
      <c r="ER156" s="41"/>
      <c r="ES156" s="41"/>
      <c r="ET156" s="53"/>
    </row>
    <row r="157" spans="1:150" s="6" customFormat="1" ht="44.2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7"/>
      <c r="CF157" s="4"/>
      <c r="CG157" s="47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41"/>
      <c r="ER157" s="41"/>
      <c r="ES157" s="41"/>
      <c r="ET157" s="53"/>
    </row>
  </sheetData>
  <autoFilter ref="A20:CQ118" xr:uid="{00000000-0001-0000-0000-000000000000}"/>
  <mergeCells count="103">
    <mergeCell ref="AV18:AW18"/>
    <mergeCell ref="AX18:AY18"/>
    <mergeCell ref="BB18:BC18"/>
    <mergeCell ref="BD18:BE18"/>
    <mergeCell ref="BF18:BG18"/>
    <mergeCell ref="AD18:AE18"/>
    <mergeCell ref="AF18:AG18"/>
    <mergeCell ref="AP18:AQ18"/>
    <mergeCell ref="AR18:AS18"/>
    <mergeCell ref="AT18:AU18"/>
    <mergeCell ref="AZ18:BA18"/>
    <mergeCell ref="AB18:A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X18:Y18"/>
    <mergeCell ref="Z18:AA18"/>
    <mergeCell ref="V18:W18"/>
    <mergeCell ref="CQ17:CQ18"/>
    <mergeCell ref="CH17:CH18"/>
    <mergeCell ref="CI17:CI18"/>
    <mergeCell ref="CJ17:CJ18"/>
    <mergeCell ref="CK17:CK18"/>
    <mergeCell ref="CL17:CL18"/>
    <mergeCell ref="CM17:CM18"/>
    <mergeCell ref="CN17:CN18"/>
    <mergeCell ref="CO17:CO18"/>
    <mergeCell ref="CP17:CP18"/>
    <mergeCell ref="CE17:CE18"/>
    <mergeCell ref="BF17:BM17"/>
    <mergeCell ref="BN17:BS17"/>
    <mergeCell ref="BT17:BT18"/>
    <mergeCell ref="BU17:BU18"/>
    <mergeCell ref="BV17:BV18"/>
    <mergeCell ref="BW17:BW18"/>
    <mergeCell ref="BN18:BO18"/>
    <mergeCell ref="BP18:BQ18"/>
    <mergeCell ref="BR18:BS18"/>
    <mergeCell ref="BZ17:BZ18"/>
    <mergeCell ref="CA17:CA18"/>
    <mergeCell ref="CB17:CB18"/>
    <mergeCell ref="CC17:CC18"/>
    <mergeCell ref="CD17:CD18"/>
    <mergeCell ref="BL18:BM18"/>
    <mergeCell ref="BJ18:BK18"/>
    <mergeCell ref="BH18:BI18"/>
    <mergeCell ref="D17:K17"/>
    <mergeCell ref="L17:Q17"/>
    <mergeCell ref="R17:AA17"/>
    <mergeCell ref="AB17:AG17"/>
    <mergeCell ref="AP17:AU17"/>
    <mergeCell ref="AV17:BE17"/>
    <mergeCell ref="BX15:BY15"/>
    <mergeCell ref="BZ15:CA15"/>
    <mergeCell ref="CB15:CC15"/>
    <mergeCell ref="AL15:AM15"/>
    <mergeCell ref="AN15:AO15"/>
    <mergeCell ref="AP15:AU15"/>
    <mergeCell ref="AV15:BE15"/>
    <mergeCell ref="BF15:BM15"/>
    <mergeCell ref="BN15:BS15"/>
    <mergeCell ref="BT15:BU15"/>
    <mergeCell ref="AB15:AG15"/>
    <mergeCell ref="AH15:AI15"/>
    <mergeCell ref="AJ15:AK15"/>
    <mergeCell ref="D10:CQ10"/>
    <mergeCell ref="A13:A16"/>
    <mergeCell ref="B13:B16"/>
    <mergeCell ref="C13:C16"/>
    <mergeCell ref="D13:CQ13"/>
    <mergeCell ref="D14:AO14"/>
    <mergeCell ref="AP14:BU14"/>
    <mergeCell ref="BV14:CA14"/>
    <mergeCell ref="CB14:CE14"/>
    <mergeCell ref="CF14:CK14"/>
    <mergeCell ref="BV15:BW15"/>
    <mergeCell ref="CL14:CO14"/>
    <mergeCell ref="CP14:CQ14"/>
    <mergeCell ref="D15:K15"/>
    <mergeCell ref="L15:Q15"/>
    <mergeCell ref="R15:AA15"/>
    <mergeCell ref="CJ15:CK15"/>
    <mergeCell ref="CL15:CM15"/>
    <mergeCell ref="CN15:CO15"/>
    <mergeCell ref="CP15:CQ15"/>
    <mergeCell ref="CD15:CE15"/>
    <mergeCell ref="CF15:CG15"/>
    <mergeCell ref="CH15:CI15"/>
    <mergeCell ref="A8:Z8"/>
    <mergeCell ref="AA8:AV8"/>
    <mergeCell ref="B9:Q9"/>
    <mergeCell ref="C7:J7"/>
    <mergeCell ref="A1:Z1"/>
    <mergeCell ref="A2:Z2"/>
    <mergeCell ref="A3:Z3"/>
    <mergeCell ref="A5:Z5"/>
    <mergeCell ref="A6:Z6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200025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39</xdr:col>
                <xdr:colOff>257175</xdr:colOff>
                <xdr:row>14</xdr:row>
                <xdr:rowOff>2333625</xdr:rowOff>
              </from>
              <to>
                <xdr:col>40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37</xdr:col>
                <xdr:colOff>485775</xdr:colOff>
                <xdr:row>15</xdr:row>
                <xdr:rowOff>9525</xdr:rowOff>
              </from>
              <to>
                <xdr:col>38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33</xdr:col>
                <xdr:colOff>323850</xdr:colOff>
                <xdr:row>14</xdr:row>
                <xdr:rowOff>2352675</xdr:rowOff>
              </from>
              <to>
                <xdr:col>34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81</xdr:col>
                <xdr:colOff>371475</xdr:colOff>
                <xdr:row>14</xdr:row>
                <xdr:rowOff>3228975</xdr:rowOff>
              </from>
              <to>
                <xdr:col>82</xdr:col>
                <xdr:colOff>628650</xdr:colOff>
                <xdr:row>14</xdr:row>
                <xdr:rowOff>3486150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83</xdr:col>
                <xdr:colOff>371475</xdr:colOff>
                <xdr:row>14</xdr:row>
                <xdr:rowOff>2486025</xdr:rowOff>
              </from>
              <to>
                <xdr:col>84</xdr:col>
                <xdr:colOff>581025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85</xdr:col>
                <xdr:colOff>285750</xdr:colOff>
                <xdr:row>14</xdr:row>
                <xdr:rowOff>2695575</xdr:rowOff>
              </from>
              <to>
                <xdr:col>86</xdr:col>
                <xdr:colOff>247650</xdr:colOff>
                <xdr:row>14</xdr:row>
                <xdr:rowOff>3009900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87</xdr:col>
                <xdr:colOff>304800</xdr:colOff>
                <xdr:row>14</xdr:row>
                <xdr:rowOff>2733675</xdr:rowOff>
              </from>
              <to>
                <xdr:col>88</xdr:col>
                <xdr:colOff>190500</xdr:colOff>
                <xdr:row>14</xdr:row>
                <xdr:rowOff>2962275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89</xdr:col>
                <xdr:colOff>428625</xdr:colOff>
                <xdr:row>14</xdr:row>
                <xdr:rowOff>2486025</xdr:rowOff>
              </from>
              <to>
                <xdr:col>90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91</xdr:col>
                <xdr:colOff>390525</xdr:colOff>
                <xdr:row>14</xdr:row>
                <xdr:rowOff>2590800</xdr:rowOff>
              </from>
              <to>
                <xdr:col>92</xdr:col>
                <xdr:colOff>9525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93</xdr:col>
                <xdr:colOff>561975</xdr:colOff>
                <xdr:row>14</xdr:row>
                <xdr:rowOff>2657475</xdr:rowOff>
              </from>
              <to>
                <xdr:col>94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  <mc:AlternateContent xmlns:mc="http://schemas.openxmlformats.org/markup-compatibility/2006">
      <mc:Choice Requires="x14">
        <oleObject progId="Equation.3" shapeId="14473" r:id="rId88">
          <objectPr defaultSize="0" autoPict="0" r:id="rId7">
            <anchor moveWithCells="1">
              <from>
                <xdr:col>22</xdr:col>
                <xdr:colOff>19050</xdr:colOff>
                <xdr:row>15</xdr:row>
                <xdr:rowOff>0</xdr:rowOff>
              </from>
              <to>
                <xdr:col>23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473" r:id="rId88"/>
      </mc:Fallback>
    </mc:AlternateContent>
    <mc:AlternateContent xmlns:mc="http://schemas.openxmlformats.org/markup-compatibility/2006">
      <mc:Choice Requires="x14">
        <oleObject progId="Equation.3" shapeId="14474" r:id="rId89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304800</xdr:colOff>
                <xdr:row>15</xdr:row>
                <xdr:rowOff>9525</xdr:rowOff>
              </to>
            </anchor>
          </objectPr>
        </oleObject>
      </mc:Choice>
      <mc:Fallback>
        <oleObject progId="Equation.3" shapeId="14474" r:id="rId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2024-04-20T15:25:46Z</dcterms:modified>
</cp:coreProperties>
</file>