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Заявки 2018 ТП" sheetId="1" r:id="rId1"/>
    <sheet name="тех.присоед. 2018" sheetId="2" r:id="rId2"/>
    <sheet name="Лист2" sheetId="3" r:id="rId3"/>
    <sheet name="Лист1" sheetId="4" r:id="rId4"/>
  </sheets>
  <definedNames>
    <definedName name="_xlnm._FilterDatabase" localSheetId="0" hidden="1">'Заявки 2018 ТП'!$A$6:$T$207</definedName>
    <definedName name="_xlnm._FilterDatabase" localSheetId="2" hidden="1">Лист2!$A$2:$CG$62</definedName>
  </definedNames>
  <calcPr calcId="145621" calcMode="autoNoTable" iterate="1"/>
</workbook>
</file>

<file path=xl/calcChain.xml><?xml version="1.0" encoding="utf-8"?>
<calcChain xmlns="http://schemas.openxmlformats.org/spreadsheetml/2006/main">
  <c r="L33" i="2" l="1"/>
</calcChain>
</file>

<file path=xl/sharedStrings.xml><?xml version="1.0" encoding="utf-8"?>
<sst xmlns="http://schemas.openxmlformats.org/spreadsheetml/2006/main" count="922" uniqueCount="593">
  <si>
    <t>Стоимость ТП по договору ТП без НДС, руб.</t>
  </si>
  <si>
    <t>Заявитель</t>
  </si>
  <si>
    <t xml:space="preserve">Наименование центра питания </t>
  </si>
  <si>
    <t xml:space="preserve">п. 11 "е" ПП РФ № 24 от 21.01.2004  </t>
  </si>
  <si>
    <t>№</t>
  </si>
  <si>
    <t>кВт</t>
  </si>
  <si>
    <t>Дата уведомления о некомплектности заявки</t>
  </si>
  <si>
    <t>Дата направления проекта договора заявителю</t>
  </si>
  <si>
    <t>Дата заключения договора</t>
  </si>
  <si>
    <t>Дата согласования технологической (аварийной) брони</t>
  </si>
  <si>
    <t>Дата фактического присоединения по договору ТП и акт о ТП</t>
  </si>
  <si>
    <t xml:space="preserve"> Дата аннулирования заявки</t>
  </si>
  <si>
    <t>Информация  о порядке выполнения технологических 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 в 2018 г.</t>
  </si>
  <si>
    <t>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утвержденных Правительством  РФ от 27.12.2004 года № 861</t>
  </si>
  <si>
    <t>Объект и адрес объекта заявителя</t>
  </si>
  <si>
    <t>Точка подключения объекта</t>
  </si>
  <si>
    <t>Номер заявки,  запрашиваемая мощность и уровень напряжения энергопринимающих устройств</t>
  </si>
  <si>
    <t>кВ</t>
  </si>
  <si>
    <t>Дата осмотра электроустановки и допуска прибора учета</t>
  </si>
  <si>
    <t>Нопер п/п</t>
  </si>
  <si>
    <t>Лебедев А.А.</t>
  </si>
  <si>
    <t>Дача, пос. Прибрежный, ул. Солнечная, 62А</t>
  </si>
  <si>
    <t>ВЛ 0,4 кВ новая от СП 0,4 кВ 27/1</t>
  </si>
  <si>
    <t>Масилевич Н.Н.</t>
  </si>
  <si>
    <t>Дача, пос. Прибрежный, ул. Солнечная, 59А</t>
  </si>
  <si>
    <t>№676 от 22.11.2017</t>
  </si>
  <si>
    <t>ПС 110 кВ Прибрежная, ТП № 27</t>
  </si>
  <si>
    <t>Дата выполнения мероприятий по ТП</t>
  </si>
  <si>
    <t>№702 от 08.12.2017</t>
  </si>
  <si>
    <t>Муравицкий Д.А.</t>
  </si>
  <si>
    <t>Жилой дом, пос. Прибрежный, ул. Солнечная, 71А</t>
  </si>
  <si>
    <t>№732 от 15.12.2017</t>
  </si>
  <si>
    <t>Ясенков О.А.</t>
  </si>
  <si>
    <t>Жилой дом, пос. Прибрежный, ул. Солнечная, 70А</t>
  </si>
  <si>
    <t>№731 от 15.12.2017</t>
  </si>
  <si>
    <t>Казурова Ю.В.</t>
  </si>
  <si>
    <t>Дача, пос. Прибрежный, ул. Солнечная, 57А</t>
  </si>
  <si>
    <t>№707 от 13.12.2017</t>
  </si>
  <si>
    <t>Жуков А.И.</t>
  </si>
  <si>
    <t>Жилой дом, пос. Прибрежный, ул. Солнечная, 63А</t>
  </si>
  <si>
    <t>№735 от 18.12.2017</t>
  </si>
  <si>
    <t>Колодкин А.В.</t>
  </si>
  <si>
    <t>Дача, пос. Прибрежный, ул. Солнечная, 60А</t>
  </si>
  <si>
    <t>№704 от 11.12.2017</t>
  </si>
  <si>
    <t>Прудников Н.Н.</t>
  </si>
  <si>
    <t>Жилой дом, пос. Прибрежный, пер. Заводской, 19</t>
  </si>
  <si>
    <t>ВЛ 0,4 кВ №1-20 от ТП 15/0,4 кВ №1</t>
  </si>
  <si>
    <t>ПС 110 кВ Прибрежная, ТП № 1</t>
  </si>
  <si>
    <t>№730 от 15.12.2017</t>
  </si>
  <si>
    <t>Левченко О.Д.</t>
  </si>
  <si>
    <t>Жилой дом, пос. Прибрежный, ул. Красивая, 17</t>
  </si>
  <si>
    <t>СП 0,4 кВ №25/1</t>
  </si>
  <si>
    <t>ПС 110 кВ Прибрежная, МТП 15/0,4 кВ № 25</t>
  </si>
  <si>
    <t>№762 от 22.12.2017</t>
  </si>
  <si>
    <t>Моргунова Л.В.</t>
  </si>
  <si>
    <t>Жилой дом, пос. Прибрежный, ул. Красивая, 34</t>
  </si>
  <si>
    <t>Жилой дом, пос. Прибрежный, ул. Красивая, 32</t>
  </si>
  <si>
    <t>Селиванов В.В.</t>
  </si>
  <si>
    <t>Жилой дом, пос. Прибрежный, ул. Красивая, 36</t>
  </si>
  <si>
    <t>Селиванова Н.И.</t>
  </si>
  <si>
    <t>Жилой дом, пос. Прибрежный, ул. Красивая, 38</t>
  </si>
  <si>
    <t>Горшкова С.А.</t>
  </si>
  <si>
    <t>Жилой дом, пос. Прибрежный, ул. Красивая, 31</t>
  </si>
  <si>
    <t>Саланова Т.Н.</t>
  </si>
  <si>
    <t>Жилой дом, п. Южный-3</t>
  </si>
  <si>
    <t>№752 от 20.12.2017</t>
  </si>
  <si>
    <t>№765 от 22.12.2017</t>
  </si>
  <si>
    <t>№766 от 22.12.2017</t>
  </si>
  <si>
    <t>№743 от 20.12.2017</t>
  </si>
  <si>
    <t>№742 от 20.12.2017</t>
  </si>
  <si>
    <t>МКУ "Калининградская служба заказчика"</t>
  </si>
  <si>
    <t>наружное освещение в п. Прибрежный</t>
  </si>
  <si>
    <t>ТП 15/0,4 кВ №6</t>
  </si>
  <si>
    <t>№19 от 19.01.2018</t>
  </si>
  <si>
    <t>ПС 110 кВ Енино,РП В-46 ТП 15/0,4 кВ № 13</t>
  </si>
  <si>
    <t>Подлеснова Е.Н.</t>
  </si>
  <si>
    <t>Жилой дом, пос. Прибрежный, ул. Красивая, 54</t>
  </si>
  <si>
    <t>Вру ж/д №9 п. Южный-3</t>
  </si>
  <si>
    <t>№39 от 25.01.2018</t>
  </si>
  <si>
    <t>Рзянкина Н.А.</t>
  </si>
  <si>
    <t>Жилой дом, пос. Прибрежный, ул. Красивая, 33</t>
  </si>
  <si>
    <t>№35 от 24.01.2018</t>
  </si>
  <si>
    <t>ООО "Лермонтово"</t>
  </si>
  <si>
    <t>НТО п. Прибрежный, ул.Заводская-Береговая</t>
  </si>
  <si>
    <t>№71 от 08.02.2018</t>
  </si>
  <si>
    <t>ПС 110 кВ Прибрежная, МТП 15/0,4 кВ № 7</t>
  </si>
  <si>
    <t>НТО п. Прибрежный, ул.Заводская  26-28</t>
  </si>
  <si>
    <t xml:space="preserve"> МТП 15/0,4 кВ № 7</t>
  </si>
  <si>
    <t>ПС 110 кВ Прибрежная, МТП 15/0,4 кВ № 9</t>
  </si>
  <si>
    <t xml:space="preserve"> МТП 15/0,4 кВ № (, ВЛ9-1, опора 3</t>
  </si>
  <si>
    <t>№72 от 08.02.2018</t>
  </si>
  <si>
    <t>ОАО "Молоко"</t>
  </si>
  <si>
    <t>№26 от 23.01.2018</t>
  </si>
  <si>
    <t>ИЖД п. Прибрежный, ул. Строительная</t>
  </si>
  <si>
    <t>№92 от 15.02.2018</t>
  </si>
  <si>
    <t xml:space="preserve"> МТП 15/0,4 кВ №7, ВЛ 0,4 кВ №3</t>
  </si>
  <si>
    <t>Сманцер Н.А.</t>
  </si>
  <si>
    <t>п. Южный-1 Баграт. Района</t>
  </si>
  <si>
    <t>ПС 110 /15 кВ О-13 Енино</t>
  </si>
  <si>
    <t>ВЛ 15-197 ТП 15/0,4 кВ №13</t>
  </si>
  <si>
    <t>№291 от 05.05.2017</t>
  </si>
  <si>
    <t>Володченко И.А.</t>
  </si>
  <si>
    <t>№498 от 16.08.2017</t>
  </si>
  <si>
    <t>Кузнецов М.Г.</t>
  </si>
  <si>
    <t>№613 от 12.10.2017</t>
  </si>
  <si>
    <t>Коротаева</t>
  </si>
  <si>
    <t>№653 от 07.11.2017</t>
  </si>
  <si>
    <t>Смирнова Э.В.</t>
  </si>
  <si>
    <t>Гурьевский р. Территория ДВМК Дельфин</t>
  </si>
  <si>
    <t>ВЛ 0,4 кВ от  ТП 15/0,4 кВ №15</t>
  </si>
  <si>
    <t>№122 от 28.02.2018</t>
  </si>
  <si>
    <t>Сергеев С.Э.</t>
  </si>
  <si>
    <t>ВЛ 0,4 кВ от  ТП 15/0,4 кВ №18</t>
  </si>
  <si>
    <t>№14 от 17.01.2018</t>
  </si>
  <si>
    <t>Савонько Л.В.</t>
  </si>
  <si>
    <t>ООО "3Д-Инвест"</t>
  </si>
  <si>
    <t>Южнее окружной дороги</t>
  </si>
  <si>
    <t>ПС  110 кВ "Окружная"</t>
  </si>
  <si>
    <t>ВЛ 15 кВ опора №1 от 1 секции ЗРУ 15 кВ ПС "окружная"</t>
  </si>
  <si>
    <t>№109 от 26.02.2018</t>
  </si>
  <si>
    <t>Иванова Наталья Анатольевна</t>
  </si>
  <si>
    <t>пос.Прибрежный, ул. Заводская, 31</t>
  </si>
  <si>
    <t>ВЛ 0,4 кВ ТП №9</t>
  </si>
  <si>
    <t>ПС 110 кВ Прибрежная</t>
  </si>
  <si>
    <t>№112 от 27.02.2018</t>
  </si>
  <si>
    <t>Карпюк И.М.</t>
  </si>
  <si>
    <t>№4346 от 19.01.2018</t>
  </si>
  <si>
    <t>№4347 от 19.01.2018</t>
  </si>
  <si>
    <t>№4349 от 19.01.2018</t>
  </si>
  <si>
    <t>№4350 от 19.01.2018</t>
  </si>
  <si>
    <t>№4351 от 19.01.2018</t>
  </si>
  <si>
    <t>№4352 от 19.01.2018</t>
  </si>
  <si>
    <t>Михайлов Е.Е.</t>
  </si>
  <si>
    <t>Цой В.А.</t>
  </si>
  <si>
    <t>№4367 от 22.01.2018</t>
  </si>
  <si>
    <t>№4368 от 22.01.2018</t>
  </si>
  <si>
    <t>Стафеев В.А.</t>
  </si>
  <si>
    <t>№4528 от 02.02.2018</t>
  </si>
  <si>
    <t>Тонких А.В.</t>
  </si>
  <si>
    <t>№4542 от 02.02. 2018</t>
  </si>
  <si>
    <t>Суровегина О.А.</t>
  </si>
  <si>
    <t>№4623 от 09.02.2018</t>
  </si>
  <si>
    <t>Кузнецов А.О.</t>
  </si>
  <si>
    <t>№4668 от 13.02.2018</t>
  </si>
  <si>
    <t>№4669 от 13.02.2018</t>
  </si>
  <si>
    <t>Раевская Т.В.</t>
  </si>
  <si>
    <t>№4737 от 16.02.2018</t>
  </si>
  <si>
    <t>Селиванова Е.Ю.</t>
  </si>
  <si>
    <t>№4788 от 20.02.2018</t>
  </si>
  <si>
    <t>Ивашко Б.Б.</t>
  </si>
  <si>
    <t>№4852 от 22.02.2018</t>
  </si>
  <si>
    <t>Орлова И В.</t>
  </si>
  <si>
    <t>№4866 от 22.02.2018</t>
  </si>
  <si>
    <t>Герцог О.Б.</t>
  </si>
  <si>
    <t>№4983 от 28.02.2018</t>
  </si>
  <si>
    <t>Чугунов Е.</t>
  </si>
  <si>
    <t>№5051 от 01.03.2018</t>
  </si>
  <si>
    <t>Галыгин А.Б.</t>
  </si>
  <si>
    <t>№5118 от 06.03.2018</t>
  </si>
  <si>
    <t>Архипов А.С.</t>
  </si>
  <si>
    <t>№5214 от 13.03.2018</t>
  </si>
  <si>
    <t>Исмаилзада Э.Б.</t>
  </si>
  <si>
    <t>№5249 от 15.03.2018</t>
  </si>
  <si>
    <t xml:space="preserve">Талкин В.П. </t>
  </si>
  <si>
    <t>№5282 от 16.03.2018</t>
  </si>
  <si>
    <t>Мищенков Е.А.</t>
  </si>
  <si>
    <t>№5340 от 20.03.2018</t>
  </si>
  <si>
    <t>Мелащенко О.Ю.</t>
  </si>
  <si>
    <t>№5465 от 24.03.2018</t>
  </si>
  <si>
    <t>Щеголихина Н.В.</t>
  </si>
  <si>
    <t>№5793 от 04.04.2018</t>
  </si>
  <si>
    <t>Волков Д.А.</t>
  </si>
  <si>
    <t>№4201 от 10.01.2018</t>
  </si>
  <si>
    <t>Мишина В.И.</t>
  </si>
  <si>
    <t>№4297 от 18.01.2018</t>
  </si>
  <si>
    <t>№4302 от 18.01.2018</t>
  </si>
  <si>
    <t>№4303 от 18.01.2018</t>
  </si>
  <si>
    <t>№4304 от 18.01.2018</t>
  </si>
  <si>
    <t>№4305 от 18.01.2018</t>
  </si>
  <si>
    <t>№4307 от 18.01.2018</t>
  </si>
  <si>
    <t>№4308 от 18.01.2018</t>
  </si>
  <si>
    <t>№4309 от 18.01.2018</t>
  </si>
  <si>
    <t>№4311 от 18.01.2018</t>
  </si>
  <si>
    <t>№4312 от 18.01.2018</t>
  </si>
  <si>
    <t>№4313 от 18.01.2018</t>
  </si>
  <si>
    <t>№4314 от 18.01.2018</t>
  </si>
  <si>
    <t>№4315 от 18.01.2018</t>
  </si>
  <si>
    <t>№4316 от 18.01.2018</t>
  </si>
  <si>
    <t>№4317 от 18.01.2018</t>
  </si>
  <si>
    <t>№4318 от 18.01.2018</t>
  </si>
  <si>
    <t>№4319 от 18.01.2018</t>
  </si>
  <si>
    <t>№4320 от 18.01.2018</t>
  </si>
  <si>
    <t>№4321 от 18.01.2018</t>
  </si>
  <si>
    <t>№4324 от 19.01.2018</t>
  </si>
  <si>
    <t>№4325 от 19.01.2018</t>
  </si>
  <si>
    <t>№4326 от 19.01.2018</t>
  </si>
  <si>
    <t>№4327 от 19.01.2018</t>
  </si>
  <si>
    <t>№4328 от 19.01.2018</t>
  </si>
  <si>
    <t>№4329 от 19.01.2018</t>
  </si>
  <si>
    <t>№4337 от 19.01.2018</t>
  </si>
  <si>
    <t>№4338 от 19.01.2018</t>
  </si>
  <si>
    <t>№4339 от 19.01.2018</t>
  </si>
  <si>
    <t>№4340 от 19.01.2018</t>
  </si>
  <si>
    <t>№4341 от 19.01.2018</t>
  </si>
  <si>
    <t>№4342 от 19.01.2018</t>
  </si>
  <si>
    <t>№4343 от 19.01.2018</t>
  </si>
  <si>
    <t>Макеева Е.В.</t>
  </si>
  <si>
    <t>№5868 от 06.04.2018</t>
  </si>
  <si>
    <t>Мороз А.А.</t>
  </si>
  <si>
    <t>№6018 от 12.04.2018</t>
  </si>
  <si>
    <t>Озеров А.С.</t>
  </si>
  <si>
    <t>№6061 от 13.04.2018</t>
  </si>
  <si>
    <t>Хромченко О.В.</t>
  </si>
  <si>
    <t>№6094 от 16.04.2018</t>
  </si>
  <si>
    <t>Бюорисов Д.В.</t>
  </si>
  <si>
    <t>№ 6103 от 16.04 2018</t>
  </si>
  <si>
    <t>№ 6104 от 16.04 2018</t>
  </si>
  <si>
    <t>№ 6105 от 16.04 2018</t>
  </si>
  <si>
    <t>Туюшева Ф.А.</t>
  </si>
  <si>
    <t>№6151 от 17.04.2018</t>
  </si>
  <si>
    <t>№ 6153 от 16.04 2018</t>
  </si>
  <si>
    <t>№ 6155 от 16.04 2018</t>
  </si>
  <si>
    <t>№ 6156 от 16.04 2018</t>
  </si>
  <si>
    <t>№ 6157 от 16.04 2018</t>
  </si>
  <si>
    <t>№ 6158 от 16.04 2018</t>
  </si>
  <si>
    <t>Волобуева А.С.</t>
  </si>
  <si>
    <t>№6263 от 20.04.2018</t>
  </si>
  <si>
    <t>Копыл С.А.</t>
  </si>
  <si>
    <t>№6295 от 21.04.2018</t>
  </si>
  <si>
    <t>Полесский р-н, птичник</t>
  </si>
  <si>
    <t xml:space="preserve">ИЖД </t>
  </si>
  <si>
    <t>г. Нестеров , ижд</t>
  </si>
  <si>
    <t>п. Большое Исаково, ижд</t>
  </si>
  <si>
    <t>г. Калининград, стройплощадка</t>
  </si>
  <si>
    <t>станция очистки питьевой воды, г. Озерск</t>
  </si>
  <si>
    <t>п. Откосово, зелен. Р. Ижд</t>
  </si>
  <si>
    <t>г. Черняховск, ижд</t>
  </si>
  <si>
    <t>п. Луговое, Гурьевский р. Ижд</t>
  </si>
  <si>
    <t>п. Рассвет, Гурьевс.р. Ижд</t>
  </si>
  <si>
    <t>п. Холмогоровка, Зел.р. Ижд</t>
  </si>
  <si>
    <t>п. Зеленополье Гурьев.р.</t>
  </si>
  <si>
    <t>п. Майское Баграт. Обрабат. Производство</t>
  </si>
  <si>
    <t>п. Шатрово Гурьевс.р. Ижд</t>
  </si>
  <si>
    <t>п. Поддубы Гусевский р. ФАП</t>
  </si>
  <si>
    <t>п. Отважное Зел.р. Ижд</t>
  </si>
  <si>
    <t>п. Ягодное Зел.р. Ижд</t>
  </si>
  <si>
    <t>г. Калининград, ижд ул. Воронежская</t>
  </si>
  <si>
    <t>п. Константиновка, Гурьев.р. Ижд</t>
  </si>
  <si>
    <t>г. Гурьевск, ижд</t>
  </si>
  <si>
    <t>Прусский пер. г.Пионерский, ижд</t>
  </si>
  <si>
    <t>п. Ушаково Гурьевс.р., ижд</t>
  </si>
  <si>
    <t>п. Зеленополье Гурьев.р., ижд</t>
  </si>
  <si>
    <t>Гусевский ГО, предприятие</t>
  </si>
  <si>
    <t>г.Черняховск, жилое строение</t>
  </si>
  <si>
    <t>п. Березовка Гвард.р., стройпл.</t>
  </si>
  <si>
    <t>Бичан В.С.</t>
  </si>
  <si>
    <t xml:space="preserve">Гурьевс.р. </t>
  </si>
  <si>
    <t>№6326 от 23.04.2018</t>
  </si>
  <si>
    <t>Попов М.А.</t>
  </si>
  <si>
    <t>М.Исаково ижд</t>
  </si>
  <si>
    <t>№6461 от 27.04.2018</t>
  </si>
  <si>
    <t>ПС 110 кВ Прибрежная, ТП 15/0,4 кВ № 6</t>
  </si>
  <si>
    <t>ИЖД, п. Нивенское</t>
  </si>
  <si>
    <t xml:space="preserve">Вальтер В.Э. </t>
  </si>
  <si>
    <t>Ижд, п. Прибрежный С/Т Шторм</t>
  </si>
  <si>
    <t>№258 от 17.04.2018</t>
  </si>
  <si>
    <t>ПС 110 кВ )-1 Центральная, ВЛ 15-214</t>
  </si>
  <si>
    <t>КЛ 0,4 кВ от ТП 214-37</t>
  </si>
  <si>
    <t>ТП №1</t>
  </si>
  <si>
    <t>№ 206 от 29.03.2018</t>
  </si>
  <si>
    <t>ПС 110 кВ О-59 Прибрежная</t>
  </si>
  <si>
    <t xml:space="preserve">Пелевин В.В. </t>
  </si>
  <si>
    <t>ижд, п.Ясное Славский р.</t>
  </si>
  <si>
    <t>№6873 от 15.05.2018</t>
  </si>
  <si>
    <t>Кириллова Н.С.</t>
  </si>
  <si>
    <t>ижд., п. Забарье Гвардейский р.</t>
  </si>
  <si>
    <t>№6897 от 16.05.2018</t>
  </si>
  <si>
    <t>ижд, Гурьевский р.</t>
  </si>
  <si>
    <t>№7020 от18.05.2018</t>
  </si>
  <si>
    <t>Ферстер В.С.</t>
  </si>
  <si>
    <t>ижд., г. Светлогорск СТ "Радуга"</t>
  </si>
  <si>
    <t>№7025 от 18.05.2018</t>
  </si>
  <si>
    <t>№7026 от 18.05.2018</t>
  </si>
  <si>
    <t>Мартенс К.О.</t>
  </si>
  <si>
    <t>ижд</t>
  </si>
  <si>
    <t>№7158 от 22.05.2018</t>
  </si>
  <si>
    <t>Антоненко А.В.</t>
  </si>
  <si>
    <t>ижд. Полесский р.</t>
  </si>
  <si>
    <t>№7379 от 29.05.2018</t>
  </si>
  <si>
    <t>Гугнович Ираида Семеновна</t>
  </si>
  <si>
    <t>ижд п.Прибрежный СНТ Шторм №25</t>
  </si>
  <si>
    <t>№321 от 17.05.2018</t>
  </si>
  <si>
    <t>30-05\18 от 29.05.2018</t>
  </si>
  <si>
    <t>Иванова Н.А.</t>
  </si>
  <si>
    <t>НТО п. Прибрежный ориентир ул.Береговая</t>
  </si>
  <si>
    <t>№294 от 11.05.2018</t>
  </si>
  <si>
    <t>№1-05/18 от 28.05.2018</t>
  </si>
  <si>
    <t>№29-05/18 от 29.05.2018</t>
  </si>
  <si>
    <t xml:space="preserve">Заскока Л.А. </t>
  </si>
  <si>
    <t>Петров Александр Семенович</t>
  </si>
  <si>
    <t>НТО п. Прибрежный ориентир пер.Заводской</t>
  </si>
  <si>
    <t>№289 от 08.05.2018</t>
  </si>
  <si>
    <t>Серова Валентина Александровна</t>
  </si>
  <si>
    <t>НТО п. Прибрежный ориентир ул.Строительная, 16А</t>
  </si>
  <si>
    <t>№292 от 10.05.2018</t>
  </si>
  <si>
    <t>Шестопалов Алексей Анатольевич</t>
  </si>
  <si>
    <t>НТО п. Прибрежный ул.Заводская 27Г</t>
  </si>
  <si>
    <t>№311 от15.05.2018</t>
  </si>
  <si>
    <t>ПАО "МТС"</t>
  </si>
  <si>
    <t>п. Прибрежный ул.Заводская 11</t>
  </si>
  <si>
    <t>ТП 15/0,4 кВ №1</t>
  </si>
  <si>
    <t>№309 от 15.05.2018</t>
  </si>
  <si>
    <t>КЛ 0,4 кВ от ТП 15/0,4 кВ №7</t>
  </si>
  <si>
    <t>Опора №3 от ВЛ №3 от ТП 15/0,4 кВ №7</t>
  </si>
  <si>
    <t>опора №3 ВЛ 0,4 кВ  от ТП 15/0,4 кВ №9</t>
  </si>
  <si>
    <t>№ 07-06/18 от 07.06.2018</t>
  </si>
  <si>
    <t>Конюшко И.Н.</t>
  </si>
  <si>
    <t>г. Пионерский, ул. Тихая, 8</t>
  </si>
  <si>
    <t>Маковская Галина Николаевна</t>
  </si>
  <si>
    <t>ТП 15/0,4 кВ №1, СП-1/1</t>
  </si>
  <si>
    <t>№373 от 01.06.2018</t>
  </si>
  <si>
    <t>ПС 110 кВ О-62 Пионерская</t>
  </si>
  <si>
    <t>гостин. Комплекс (корпуса 1,2)  г. Пионерский</t>
  </si>
  <si>
    <t>гостин. Комплекс (корпуса 3) г. Пионерский</t>
  </si>
  <si>
    <t>ТП 15/0,4 кВ №1, СП-1/2</t>
  </si>
  <si>
    <t>№372 от 01.06.2019</t>
  </si>
  <si>
    <t>АПГО парк "Амберленд- Янтарная земля"</t>
  </si>
  <si>
    <t>РП В-67 ТП 15/0,4 кВ (новая)</t>
  </si>
  <si>
    <t>№375 от 04.06.2018</t>
  </si>
  <si>
    <t>09-06/18 от 09.06.2018</t>
  </si>
  <si>
    <t>ГКУ КО "Управление дорожного хозяйства"</t>
  </si>
  <si>
    <t>г. Пионерский, пойма р. Чистая</t>
  </si>
  <si>
    <t>Пионерский ГО</t>
  </si>
  <si>
    <t>№8063 от 19.06.2018</t>
  </si>
  <si>
    <t>Плютова И.Е.</t>
  </si>
  <si>
    <t>№8225 от 22.06.2018</t>
  </si>
  <si>
    <t>Сергеева А.Ф.</t>
  </si>
  <si>
    <t>№224 от 05.04.2018</t>
  </si>
  <si>
    <t>Бундин Е.В.</t>
  </si>
  <si>
    <t>№225 от 05.04.2018</t>
  </si>
  <si>
    <t>п. Невское Гурьевского р.</t>
  </si>
  <si>
    <t>Малыхина Л.В.</t>
  </si>
  <si>
    <t>п. Янтарный</t>
  </si>
  <si>
    <t>№8668 от 05.07.2018</t>
  </si>
  <si>
    <t>Головач С.М.</t>
  </si>
  <si>
    <t>№8885 от 11.07.2018</t>
  </si>
  <si>
    <t>Карапитян А.С.</t>
  </si>
  <si>
    <t xml:space="preserve">Гурьевский р. </t>
  </si>
  <si>
    <t>№8926 от 11.07.2018</t>
  </si>
  <si>
    <t>Казаков О.С.</t>
  </si>
  <si>
    <t>п. Малиновка Зеленоградский район</t>
  </si>
  <si>
    <t>№9523 от 25.07.23018</t>
  </si>
  <si>
    <t xml:space="preserve">Фомченко Е.О. </t>
  </si>
  <si>
    <t>№9586 от 26.07.2018</t>
  </si>
  <si>
    <t>Карташев Г.И.</t>
  </si>
  <si>
    <t>№9617 от 27.07.2018</t>
  </si>
  <si>
    <t>Витошко В.Р.</t>
  </si>
  <si>
    <t>№9659 от 29.07.2018</t>
  </si>
  <si>
    <t>Зелко Е.Н.</t>
  </si>
  <si>
    <t>Гурьевский район</t>
  </si>
  <si>
    <t>№9773 от 31.07.2018</t>
  </si>
  <si>
    <t>Белых Г.М.</t>
  </si>
  <si>
    <t>№9774 от 31.07.2018</t>
  </si>
  <si>
    <t>Полянский Василий Александрович</t>
  </si>
  <si>
    <t>комплекс по перераб. С/Х продукции, южнее Окружной дороги-Аллея смелых</t>
  </si>
  <si>
    <t>ПС Окружная</t>
  </si>
  <si>
    <t>№307 от 14.05.2018</t>
  </si>
  <si>
    <t>№573 от 25.05.2018</t>
  </si>
  <si>
    <t>Давтян А.С.</t>
  </si>
  <si>
    <t>НПО п. Прибрежный</t>
  </si>
  <si>
    <t>ПС Прибрежная</t>
  </si>
  <si>
    <t>№333 от 22.05.2018</t>
  </si>
  <si>
    <t>№334 от 22.05.2018</t>
  </si>
  <si>
    <t>Туристическо- рекреационный парк "Амберленд-Янтарная земля"</t>
  </si>
  <si>
    <t>№ 375 от 04.06.2018</t>
  </si>
  <si>
    <t>Парк пойма р. Чистая г. Пионерск</t>
  </si>
  <si>
    <t>ПС Пионерская</t>
  </si>
  <si>
    <t>Гостиница г.Пионерский, ул.Портовая,5</t>
  </si>
  <si>
    <t>№537 от 02.08.2018</t>
  </si>
  <si>
    <t>ПС Пионерск</t>
  </si>
  <si>
    <t>ООО "БТПД "Ресурсы севера"</t>
  </si>
  <si>
    <t>РП 10 кВ произв.участок</t>
  </si>
  <si>
    <t>ПС Ялтинская</t>
  </si>
  <si>
    <t>№452 от 03.07.2018</t>
  </si>
  <si>
    <t>ООО "АПК Калининград"</t>
  </si>
  <si>
    <t>производство льно-полотна</t>
  </si>
  <si>
    <t>РП 10 кВ Северная промзона</t>
  </si>
  <si>
    <t>№430 от 20.06.2018</t>
  </si>
  <si>
    <t>ПАО "МегаФон"</t>
  </si>
  <si>
    <t>БС г. Светлогорск, театр эстрады</t>
  </si>
  <si>
    <t>ПС Пионерская, ТП 15/0,4 №31</t>
  </si>
  <si>
    <t xml:space="preserve">ПС Пионерская, </t>
  </si>
  <si>
    <t>№550 от 10.08.2018</t>
  </si>
  <si>
    <t>О.Г. Белая</t>
  </si>
  <si>
    <t>ул. Аксакова, ижд</t>
  </si>
  <si>
    <t xml:space="preserve">№10301 от 15.08.2018 </t>
  </si>
  <si>
    <t>Т.В. Авдеева</t>
  </si>
  <si>
    <t>№10429 от 19.08.2018</t>
  </si>
  <si>
    <t>Н.Н. Исаева</t>
  </si>
  <si>
    <t>Гурьевский р.</t>
  </si>
  <si>
    <t>№10522 от 21.08.2018</t>
  </si>
  <si>
    <t>Е.Н. Матусевич</t>
  </si>
  <si>
    <t>п. Голубево ижд</t>
  </si>
  <si>
    <t>№10762 от 28.08.2018</t>
  </si>
  <si>
    <t>ФГУП РТРС фил. Калининградский</t>
  </si>
  <si>
    <t>Советск 1</t>
  </si>
  <si>
    <t>№10805 от 29.08.2018</t>
  </si>
  <si>
    <t>Н.Г. Егорова</t>
  </si>
  <si>
    <t>СНТ Октябрьское</t>
  </si>
  <si>
    <t>К.С. Жигулина</t>
  </si>
  <si>
    <t>№10916 от 31.08.2018</t>
  </si>
  <si>
    <t>№10918 от 31.08.2018</t>
  </si>
  <si>
    <t>Т.В. Акулова</t>
  </si>
  <si>
    <t>№10921 от 01.09.2019</t>
  </si>
  <si>
    <t>И.В. Старостенко</t>
  </si>
  <si>
    <t>№10925 от 01.09.2020</t>
  </si>
  <si>
    <t>А.В. Ширинян</t>
  </si>
  <si>
    <t>ул. Земнухова</t>
  </si>
  <si>
    <t>№11021 от 04.09.2018</t>
  </si>
  <si>
    <t>А.Б. Шахвердиев</t>
  </si>
  <si>
    <t>п. Владимирово Гурьевс. Р.</t>
  </si>
  <si>
    <t>№11355 от 13.09.2018</t>
  </si>
  <si>
    <t>№11356 от 13.09.2019</t>
  </si>
  <si>
    <t>№24-07/18 от 24.07.2018</t>
  </si>
  <si>
    <t>№07-08/18 от 07.08.2018</t>
  </si>
  <si>
    <t>№10-06/18 от 09.06.2018</t>
  </si>
  <si>
    <t>№13-06/1813.06.2018</t>
  </si>
  <si>
    <t>№05-06/1805.06.2018</t>
  </si>
  <si>
    <t>ООО "СД Маркет"</t>
  </si>
  <si>
    <t>ООО "Комсомольская 14"</t>
  </si>
  <si>
    <t>г. Пионерский, многокварт. Ж.д.</t>
  </si>
  <si>
    <t>ПС 110 кВ Пионерская</t>
  </si>
  <si>
    <t>№562 от 18.09.2018</t>
  </si>
  <si>
    <t>№27-08/18ТП от 27.08.2018</t>
  </si>
  <si>
    <t>ООО "СЛК Инвест"</t>
  </si>
  <si>
    <t>Лифтовый подъемник в г. Светлогорске</t>
  </si>
  <si>
    <t>ТП 31 г. Пионерский</t>
  </si>
  <si>
    <t>№614 от 30.08.2018</t>
  </si>
  <si>
    <t>№02-09/18ТП от 06.09.2018</t>
  </si>
  <si>
    <t>ООО "Балтийские овощи"</t>
  </si>
  <si>
    <t>Логистический центр ул. 4-я Окружная</t>
  </si>
  <si>
    <t>№615 от 31.08.2018</t>
  </si>
  <si>
    <t>№01-08/18ТП</t>
  </si>
  <si>
    <t>РП 10 Сев. Промузел</t>
  </si>
  <si>
    <t xml:space="preserve">АО "РТГ Балтик" </t>
  </si>
  <si>
    <t>ГРК Янтарная 1 этап</t>
  </si>
  <si>
    <t>РП-10</t>
  </si>
  <si>
    <t>04-11/14ТП от 24.11.2014</t>
  </si>
  <si>
    <t>ТП-41, ТП-42</t>
  </si>
  <si>
    <t>ООО "Мед Вест"</t>
  </si>
  <si>
    <t>Многоквартирный жд</t>
  </si>
  <si>
    <t>ТП 329-02</t>
  </si>
  <si>
    <t>01-05/17ТП от 15.11.2017</t>
  </si>
  <si>
    <t>ПС 110 кВ  О-10 Зеленоградск</t>
  </si>
  <si>
    <t>Завенян М.Э.</t>
  </si>
  <si>
    <t>ижд г. Калининград</t>
  </si>
  <si>
    <t>№ 11642</t>
  </si>
  <si>
    <t>Мальцева О.А.</t>
  </si>
  <si>
    <t>ижд. Матросово Гурьевс.</t>
  </si>
  <si>
    <t>№11733</t>
  </si>
  <si>
    <t>ООО "Стел-Макс"</t>
  </si>
  <si>
    <t>№11852</t>
  </si>
  <si>
    <t>Бежелова С.Г.</t>
  </si>
  <si>
    <t>ижд п. Рыбное Гурьевского</t>
  </si>
  <si>
    <t>№11973</t>
  </si>
  <si>
    <t>Гребенок С.Д.</t>
  </si>
  <si>
    <t>п. Холмогоровка Зелен.</t>
  </si>
  <si>
    <t>№ 12004</t>
  </si>
  <si>
    <t>Спажакина Н.А.</t>
  </si>
  <si>
    <t>пгт Янтарный</t>
  </si>
  <si>
    <t>№ 12044</t>
  </si>
  <si>
    <t>Князькина Е.А.</t>
  </si>
  <si>
    <t>ул. Дубовая, СТ Искра</t>
  </si>
  <si>
    <t>№ 12097</t>
  </si>
  <si>
    <t>Князькин И.И.</t>
  </si>
  <si>
    <t>№ 12098</t>
  </si>
  <si>
    <t>Бойко Ю.В.</t>
  </si>
  <si>
    <t>Люблинское шоссе</t>
  </si>
  <si>
    <t>№ 12108</t>
  </si>
  <si>
    <t>Глушков С.В.</t>
  </si>
  <si>
    <t>Мушкино, баграт.</t>
  </si>
  <si>
    <t>№ 12543</t>
  </si>
  <si>
    <t>Мамаев В.М.</t>
  </si>
  <si>
    <t>п. Зайцево Гурьевс.</t>
  </si>
  <si>
    <t>№ 12666</t>
  </si>
  <si>
    <t>Горепекин А.Г.</t>
  </si>
  <si>
    <t>г. Кал-д</t>
  </si>
  <si>
    <t>№ 12705</t>
  </si>
  <si>
    <t>Лютова Л.Н.</t>
  </si>
  <si>
    <t>СТ Рябинушка</t>
  </si>
  <si>
    <t>№12846</t>
  </si>
  <si>
    <t>Светловский КМЦ</t>
  </si>
  <si>
    <t>Люблино</t>
  </si>
  <si>
    <t>№ 12910</t>
  </si>
  <si>
    <t>Катушенко В.С.</t>
  </si>
  <si>
    <t>п. Головкино, Полесск.</t>
  </si>
  <si>
    <t>№ 12925</t>
  </si>
  <si>
    <t>Эпштейн Валерий Мих.</t>
  </si>
  <si>
    <t>п. Прибрежный ул.Заводская 11, нежилое здание</t>
  </si>
  <si>
    <t>№712 от 17.10.2018</t>
  </si>
  <si>
    <t>ПС 110 кВ "Прибрежная"</t>
  </si>
  <si>
    <t>Суслова С.Ф.</t>
  </si>
  <si>
    <t>Нежилое помещение №5 ул. Невского, 59</t>
  </si>
  <si>
    <t>ТП 15/0,4 кВ №290</t>
  </si>
  <si>
    <t>№ 720 от 19.10.2018</t>
  </si>
  <si>
    <t>Нежилое помещение №6 ул. Невского, 59</t>
  </si>
  <si>
    <t>№ 721 от 19.10.2018</t>
  </si>
  <si>
    <t>01.11.2018 №01-11/18</t>
  </si>
  <si>
    <t>ПС 110 кВ  О-42 Северная 110</t>
  </si>
  <si>
    <t>Ли А.В.</t>
  </si>
  <si>
    <t>№13408 от 13.11.18</t>
  </si>
  <si>
    <t>В.А. Федорова</t>
  </si>
  <si>
    <t>ижд п. Ягодное Зелен.</t>
  </si>
  <si>
    <t>ижд г. Гвардейск</t>
  </si>
  <si>
    <t>№13488 от 15.11.2018</t>
  </si>
  <si>
    <t>О.В. Титенко</t>
  </si>
  <si>
    <t>ижд пер. Прибрежный</t>
  </si>
  <si>
    <t>№763 от 09.11.2018</t>
  </si>
  <si>
    <t>ООО "Светлогорский теннисный клуб"</t>
  </si>
  <si>
    <t>ТП №31</t>
  </si>
  <si>
    <t>№762 от 09.11.2018</t>
  </si>
  <si>
    <t>ООО "Бит-Балт"</t>
  </si>
  <si>
    <t>спортивно-оздор. комплекс</t>
  </si>
  <si>
    <t>серверное оборуд. В г. Пионерский</t>
  </si>
  <si>
    <t>№768 от 14.11.2018</t>
  </si>
  <si>
    <t>ООО "Т2 Мобайл"</t>
  </si>
  <si>
    <t>ТП №1 п. Прибреж.</t>
  </si>
  <si>
    <t>базовая станция</t>
  </si>
  <si>
    <t>№769 от 15.11.2018</t>
  </si>
  <si>
    <t>Администрация СГО</t>
  </si>
  <si>
    <t>насосная станция осушения г. Светлый</t>
  </si>
  <si>
    <t>КТП-62/2</t>
  </si>
  <si>
    <t>№775 от 20.11.2018</t>
  </si>
  <si>
    <t>ПС 110 кВ О-61 Ижевская</t>
  </si>
  <si>
    <t>многоквартирный жд</t>
  </si>
  <si>
    <t>вх.№ 780 от 21.11.2018</t>
  </si>
  <si>
    <t>ООО "Балтстройиндустрия плюс"</t>
  </si>
  <si>
    <t>ТП-7</t>
  </si>
  <si>
    <t>№13-12/18 от 12.12.2018</t>
  </si>
  <si>
    <t>ООО "МакроСтрой"</t>
  </si>
  <si>
    <t>вх.№827 от 04.12.2018</t>
  </si>
  <si>
    <t>ТП-8</t>
  </si>
  <si>
    <t>№12-12/18 от 12.12.2018</t>
  </si>
  <si>
    <t xml:space="preserve">     №10-12/18 от 10.12.2018</t>
  </si>
  <si>
    <t>07-11/18 от 07.11.2018</t>
  </si>
  <si>
    <t>Тех.присоединения 2018</t>
  </si>
  <si>
    <t>Н.Г. Бессарабова</t>
  </si>
  <si>
    <t>п. Дорожный</t>
  </si>
  <si>
    <t>№13647 от 20.11.2018</t>
  </si>
  <si>
    <t>Верхотурова О.З.</t>
  </si>
  <si>
    <t>п. Петрово Гурьевского р.</t>
  </si>
  <si>
    <t>№13920 от 27.11.2018</t>
  </si>
  <si>
    <t>Сушильникова А.Н.</t>
  </si>
  <si>
    <t>п. Рублевочка Гурьевского р.</t>
  </si>
  <si>
    <t>№13937 от 27.11.2018</t>
  </si>
  <si>
    <t>Борзенкова Н.А.</t>
  </si>
  <si>
    <t>№14210 от 05.12.2018</t>
  </si>
  <si>
    <t>№14210 от 05.12.2019</t>
  </si>
  <si>
    <t>Администрация Баграт. района</t>
  </si>
  <si>
    <t>котельная пос. Южный</t>
  </si>
  <si>
    <t>ТП 15/0,4 кВ</t>
  </si>
  <si>
    <t>№819 от 30.11.2018</t>
  </si>
  <si>
    <t>ПС Енино</t>
  </si>
  <si>
    <t>ООО "ВЕРУМ"</t>
  </si>
  <si>
    <t>комплекс "Новый город"</t>
  </si>
  <si>
    <t>№808 от 29.11.2018</t>
  </si>
  <si>
    <t>РП 62/4</t>
  </si>
  <si>
    <t>ТП1,2,3,4</t>
  </si>
  <si>
    <t>№820 от 03.12.2018</t>
  </si>
  <si>
    <t>ПС Куликово</t>
  </si>
  <si>
    <t>№ 04-06/18ТП от 14.06.2018</t>
  </si>
  <si>
    <t>№06-06/18ТП от 14.06.2018</t>
  </si>
  <si>
    <t>№ 10-12/18 от 10.12.2018</t>
  </si>
  <si>
    <t>МЖД г. Пионерский, ул. Красная</t>
  </si>
  <si>
    <t>01-04/16ТП от 20.11.2016</t>
  </si>
  <si>
    <t>МЖД г. Пионерский, ул. Рабочая</t>
  </si>
  <si>
    <t>01-03/15ТП от 03.03.2015</t>
  </si>
  <si>
    <t>Карнаух А.С.</t>
  </si>
  <si>
    <t>п. Южный-2 Баграт. Района, 5А</t>
  </si>
  <si>
    <t>№663 от 15.11.2017</t>
  </si>
  <si>
    <t>№ 15-11/17ТП от 29.11.2017</t>
  </si>
  <si>
    <t>АО "РЭК"</t>
  </si>
  <si>
    <t>110/15</t>
  </si>
  <si>
    <t>№02-06/12ТП от 29.10. 2013</t>
  </si>
  <si>
    <t>ПС О-70 Луговая</t>
  </si>
  <si>
    <t>№1 от 15.11.2018</t>
  </si>
  <si>
    <t>№29-11/18 от 29.11.2018</t>
  </si>
  <si>
    <t>03-12/18 от 25.12.2018</t>
  </si>
  <si>
    <t>№25-12/18 от 25.12.2018</t>
  </si>
  <si>
    <t>№01-12/18 от 11.12.2018</t>
  </si>
  <si>
    <t>02-12/18 от 11.12.2018</t>
  </si>
  <si>
    <t>№13-06/18 от 13.06.2018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</si>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</sst>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0" borderId="3" xfId="0" applyFont="1" applyBorder="1"/>
    <xf numFmtId="2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/>
    <xf numFmtId="2" fontId="9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Border="1"/>
    <xf numFmtId="0" fontId="3" fillId="0" borderId="1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/>
    <xf numFmtId="2" fontId="9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/>
    <xf numFmtId="2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4" fontId="3" fillId="2" borderId="3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0" xfId="0" applyFont="1" applyFill="1" applyBorder="1"/>
    <xf numFmtId="2" fontId="9" fillId="2" borderId="3" xfId="0" applyNumberFormat="1" applyFont="1" applyFill="1" applyBorder="1" applyAlignment="1">
      <alignment horizontal="right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/>
    <xf numFmtId="14" fontId="3" fillId="0" borderId="3" xfId="0" applyNumberFormat="1" applyFont="1" applyFill="1" applyBorder="1"/>
    <xf numFmtId="4" fontId="3" fillId="0" borderId="3" xfId="0" applyNumberFormat="1" applyFont="1" applyBorder="1"/>
    <xf numFmtId="0" fontId="3" fillId="0" borderId="8" xfId="0" applyFont="1" applyBorder="1"/>
    <xf numFmtId="0" fontId="9" fillId="2" borderId="9" xfId="0" applyNumberFormat="1" applyFont="1" applyFill="1" applyBorder="1" applyAlignment="1">
      <alignment horizontal="center"/>
    </xf>
    <xf numFmtId="14" fontId="9" fillId="0" borderId="8" xfId="0" applyNumberFormat="1" applyFont="1" applyFill="1" applyBorder="1" applyAlignment="1">
      <alignment horizontal="right" vertical="center"/>
    </xf>
    <xf numFmtId="14" fontId="3" fillId="0" borderId="8" xfId="0" applyNumberFormat="1" applyFont="1" applyBorder="1"/>
    <xf numFmtId="14" fontId="3" fillId="0" borderId="10" xfId="0" applyNumberFormat="1" applyFont="1" applyBorder="1"/>
    <xf numFmtId="14" fontId="3" fillId="2" borderId="8" xfId="0" applyNumberFormat="1" applyFont="1" applyFill="1" applyBorder="1"/>
    <xf numFmtId="14" fontId="3" fillId="2" borderId="10" xfId="0" applyNumberFormat="1" applyFont="1" applyFill="1" applyBorder="1"/>
    <xf numFmtId="2" fontId="9" fillId="2" borderId="8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right" vertical="center" wrapText="1"/>
    </xf>
    <xf numFmtId="2" fontId="9" fillId="0" borderId="12" xfId="0" applyNumberFormat="1" applyFont="1" applyFill="1" applyBorder="1" applyAlignment="1">
      <alignment horizontal="right" vertical="center" wrapText="1"/>
    </xf>
    <xf numFmtId="2" fontId="9" fillId="2" borderId="12" xfId="0" applyNumberFormat="1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/>
    <xf numFmtId="0" fontId="9" fillId="2" borderId="3" xfId="0" applyNumberFormat="1" applyFont="1" applyFill="1" applyBorder="1" applyAlignment="1">
      <alignment horizontal="center"/>
    </xf>
    <xf numFmtId="0" fontId="3" fillId="0" borderId="12" xfId="0" applyFont="1" applyBorder="1"/>
    <xf numFmtId="0" fontId="7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15" xfId="0" applyFont="1" applyBorder="1"/>
    <xf numFmtId="0" fontId="0" fillId="2" borderId="0" xfId="0" applyFill="1"/>
    <xf numFmtId="0" fontId="9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1" fontId="9" fillId="2" borderId="3" xfId="0" applyNumberFormat="1" applyFont="1" applyFill="1" applyBorder="1" applyAlignment="1">
      <alignment horizontal="right" vertical="center" wrapText="1"/>
    </xf>
    <xf numFmtId="2" fontId="9" fillId="2" borderId="3" xfId="0" applyNumberFormat="1" applyFont="1" applyFill="1" applyBorder="1" applyAlignment="1">
      <alignment horizontal="right"/>
    </xf>
    <xf numFmtId="0" fontId="3" fillId="2" borderId="0" xfId="0" applyFont="1" applyFill="1"/>
    <xf numFmtId="0" fontId="0" fillId="2" borderId="3" xfId="0" applyFill="1" applyBorder="1"/>
    <xf numFmtId="14" fontId="0" fillId="2" borderId="3" xfId="0" applyNumberFormat="1" applyFill="1" applyBorder="1"/>
    <xf numFmtId="4" fontId="0" fillId="2" borderId="3" xfId="0" applyNumberFormat="1" applyFill="1" applyBorder="1"/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/>
    </xf>
    <xf numFmtId="14" fontId="3" fillId="2" borderId="2" xfId="0" applyNumberFormat="1" applyFont="1" applyFill="1" applyBorder="1"/>
    <xf numFmtId="0" fontId="3" fillId="2" borderId="8" xfId="0" applyFont="1" applyFill="1" applyBorder="1"/>
    <xf numFmtId="0" fontId="0" fillId="2" borderId="8" xfId="0" applyFill="1" applyBorder="1"/>
    <xf numFmtId="14" fontId="9" fillId="2" borderId="8" xfId="0" applyNumberFormat="1" applyFont="1" applyFill="1" applyBorder="1" applyAlignment="1">
      <alignment horizontal="right" vertical="center"/>
    </xf>
    <xf numFmtId="14" fontId="9" fillId="2" borderId="10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 wrapText="1"/>
    </xf>
    <xf numFmtId="0" fontId="3" fillId="2" borderId="11" xfId="0" applyFont="1" applyFill="1" applyBorder="1"/>
    <xf numFmtId="0" fontId="3" fillId="2" borderId="12" xfId="0" applyFont="1" applyFill="1" applyBorder="1"/>
    <xf numFmtId="0" fontId="7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07"/>
  <sheetViews>
    <sheetView tabSelected="1" zoomScaleNormal="100" workbookViewId="0">
      <pane xSplit="11" ySplit="6" topLeftCell="L203" activePane="bottomRight" state="frozen"/>
      <selection pane="topRight" activeCell="L1" sqref="L1"/>
      <selection pane="bottomLeft" activeCell="A7" sqref="A7"/>
      <selection pane="bottomRight" activeCell="M201" sqref="M201:M207"/>
    </sheetView>
  </sheetViews>
  <sheetFormatPr defaultColWidth="9.140625" defaultRowHeight="16.5" x14ac:dyDescent="0.3"/>
  <cols>
    <col min="1" max="1" width="5.140625" style="2" customWidth="1"/>
    <col min="2" max="2" width="15.5703125" style="2" customWidth="1"/>
    <col min="3" max="3" width="16.5703125" style="2" customWidth="1"/>
    <col min="4" max="4" width="15.28515625" style="2" customWidth="1"/>
    <col min="5" max="5" width="12" style="2" customWidth="1"/>
    <col min="6" max="6" width="9.7109375" style="2" customWidth="1"/>
    <col min="7" max="7" width="9.85546875" style="2" customWidth="1"/>
    <col min="8" max="8" width="10.7109375" style="2" customWidth="1"/>
    <col min="9" max="9" width="10.140625" style="2" customWidth="1"/>
    <col min="10" max="10" width="13.7109375" style="2" customWidth="1"/>
    <col min="11" max="11" width="14.42578125" style="2" customWidth="1"/>
    <col min="12" max="16" width="13.7109375" style="2" customWidth="1"/>
    <col min="17" max="17" width="11.85546875" style="2" customWidth="1"/>
    <col min="18" max="16384" width="9.140625" style="2"/>
  </cols>
  <sheetData>
    <row r="1" spans="1:20" ht="15" customHeight="1" x14ac:dyDescent="0.3">
      <c r="B1" s="1"/>
      <c r="R1" s="4"/>
      <c r="S1" s="4"/>
      <c r="T1" s="4"/>
    </row>
    <row r="2" spans="1:20" ht="13.5" customHeight="1" x14ac:dyDescent="0.3">
      <c r="O2" s="3" t="s">
        <v>3</v>
      </c>
    </row>
    <row r="3" spans="1:20" ht="45.75" customHeight="1" x14ac:dyDescent="0.3">
      <c r="B3" s="87" t="s">
        <v>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20" ht="1.5" customHeight="1" x14ac:dyDescent="0.3">
      <c r="B4" s="5"/>
      <c r="C4" s="5"/>
      <c r="D4" s="90" t="s">
        <v>13</v>
      </c>
      <c r="E4" s="91"/>
      <c r="F4" s="91"/>
      <c r="G4" s="91"/>
      <c r="H4" s="91"/>
      <c r="I4" s="91"/>
      <c r="J4" s="91"/>
      <c r="K4" s="91"/>
      <c r="L4" s="91"/>
      <c r="M4" s="91"/>
      <c r="N4" s="8"/>
      <c r="O4" s="3"/>
      <c r="P4" s="3"/>
      <c r="Q4" s="3"/>
    </row>
    <row r="5" spans="1:20" s="6" customFormat="1" ht="51.75" customHeight="1" x14ac:dyDescent="0.25">
      <c r="A5" s="85" t="s">
        <v>19</v>
      </c>
      <c r="B5" s="85" t="s">
        <v>1</v>
      </c>
      <c r="C5" s="88" t="s">
        <v>14</v>
      </c>
      <c r="D5" s="88" t="s">
        <v>15</v>
      </c>
      <c r="E5" s="85" t="s">
        <v>16</v>
      </c>
      <c r="F5" s="85"/>
      <c r="G5" s="86"/>
      <c r="H5" s="92" t="s">
        <v>6</v>
      </c>
      <c r="I5" s="83" t="s">
        <v>11</v>
      </c>
      <c r="J5" s="83" t="s">
        <v>7</v>
      </c>
      <c r="K5" s="83" t="s">
        <v>8</v>
      </c>
      <c r="L5" s="83" t="s">
        <v>0</v>
      </c>
      <c r="M5" s="83" t="s">
        <v>2</v>
      </c>
      <c r="N5" s="83" t="s">
        <v>27</v>
      </c>
      <c r="O5" s="83" t="s">
        <v>18</v>
      </c>
      <c r="P5" s="83" t="s">
        <v>9</v>
      </c>
      <c r="Q5" s="83" t="s">
        <v>10</v>
      </c>
    </row>
    <row r="6" spans="1:20" s="6" customFormat="1" ht="115.5" customHeight="1" x14ac:dyDescent="0.25">
      <c r="A6" s="86"/>
      <c r="B6" s="86"/>
      <c r="C6" s="89"/>
      <c r="D6" s="89"/>
      <c r="E6" s="10" t="s">
        <v>4</v>
      </c>
      <c r="F6" s="9" t="s">
        <v>5</v>
      </c>
      <c r="G6" s="9" t="s">
        <v>17</v>
      </c>
      <c r="H6" s="84"/>
      <c r="I6" s="84"/>
      <c r="J6" s="84"/>
      <c r="K6" s="84"/>
      <c r="L6" s="93"/>
      <c r="M6" s="84"/>
      <c r="N6" s="84"/>
      <c r="O6" s="84"/>
      <c r="P6" s="84"/>
      <c r="Q6" s="84"/>
    </row>
    <row r="7" spans="1:20" s="6" customFormat="1" ht="15.75" x14ac:dyDescent="0.25">
      <c r="A7" s="11">
        <v>1</v>
      </c>
      <c r="B7" s="11">
        <v>2</v>
      </c>
      <c r="C7" s="11">
        <v>3</v>
      </c>
      <c r="D7" s="12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46">
        <v>11</v>
      </c>
      <c r="L7" s="59">
        <v>12</v>
      </c>
      <c r="M7" s="53">
        <v>13</v>
      </c>
      <c r="N7" s="13">
        <v>14</v>
      </c>
      <c r="O7" s="13">
        <v>15</v>
      </c>
      <c r="P7" s="13">
        <v>16</v>
      </c>
      <c r="Q7" s="6">
        <v>17</v>
      </c>
    </row>
    <row r="8" spans="1:20" ht="47.25" x14ac:dyDescent="0.3">
      <c r="A8" s="14">
        <v>1</v>
      </c>
      <c r="B8" s="7" t="s">
        <v>23</v>
      </c>
      <c r="C8" s="7" t="s">
        <v>24</v>
      </c>
      <c r="D8" s="19" t="s">
        <v>22</v>
      </c>
      <c r="E8" s="21" t="s">
        <v>25</v>
      </c>
      <c r="F8" s="15">
        <v>10</v>
      </c>
      <c r="G8" s="15">
        <v>0.4</v>
      </c>
      <c r="H8" s="15">
        <v>0</v>
      </c>
      <c r="I8" s="15">
        <v>0</v>
      </c>
      <c r="J8" s="20">
        <v>43075</v>
      </c>
      <c r="K8" s="47">
        <v>43076</v>
      </c>
      <c r="L8" s="2">
        <v>466.7</v>
      </c>
      <c r="M8" s="54" t="s">
        <v>26</v>
      </c>
      <c r="N8" s="20">
        <v>43258</v>
      </c>
      <c r="O8" s="15"/>
      <c r="P8" s="15"/>
      <c r="Q8" s="15"/>
    </row>
    <row r="9" spans="1:20" ht="47.25" x14ac:dyDescent="0.3">
      <c r="A9" s="14">
        <v>2</v>
      </c>
      <c r="B9" s="7" t="s">
        <v>20</v>
      </c>
      <c r="C9" s="7" t="s">
        <v>21</v>
      </c>
      <c r="D9" s="19" t="s">
        <v>22</v>
      </c>
      <c r="E9" s="21" t="s">
        <v>28</v>
      </c>
      <c r="F9" s="17">
        <v>15</v>
      </c>
      <c r="G9" s="17">
        <v>0.4</v>
      </c>
      <c r="H9" s="17">
        <v>0</v>
      </c>
      <c r="I9" s="17">
        <v>0</v>
      </c>
      <c r="J9" s="20">
        <v>43088</v>
      </c>
      <c r="K9" s="47">
        <v>43146</v>
      </c>
      <c r="L9" s="2">
        <v>466.7</v>
      </c>
      <c r="M9" s="54" t="s">
        <v>26</v>
      </c>
      <c r="N9" s="20">
        <v>43327</v>
      </c>
      <c r="O9" s="17"/>
      <c r="P9" s="17"/>
      <c r="Q9" s="17"/>
    </row>
    <row r="10" spans="1:20" ht="47.25" x14ac:dyDescent="0.3">
      <c r="A10" s="14">
        <v>3</v>
      </c>
      <c r="B10" s="16" t="s">
        <v>29</v>
      </c>
      <c r="C10" s="7" t="s">
        <v>30</v>
      </c>
      <c r="D10" s="19" t="s">
        <v>22</v>
      </c>
      <c r="E10" s="21" t="s">
        <v>31</v>
      </c>
      <c r="F10" s="17">
        <v>10</v>
      </c>
      <c r="G10" s="17">
        <v>0.4</v>
      </c>
      <c r="H10" s="17">
        <v>0</v>
      </c>
      <c r="I10" s="17">
        <v>0</v>
      </c>
      <c r="J10" s="20">
        <v>43096</v>
      </c>
      <c r="K10" s="48">
        <v>43124</v>
      </c>
      <c r="L10" s="2">
        <v>466.7</v>
      </c>
      <c r="M10" s="54" t="s">
        <v>26</v>
      </c>
      <c r="N10" s="20">
        <v>43305</v>
      </c>
      <c r="O10" s="17"/>
      <c r="P10" s="17"/>
      <c r="Q10" s="17"/>
    </row>
    <row r="11" spans="1:20" ht="47.25" x14ac:dyDescent="0.3">
      <c r="A11" s="14">
        <v>4</v>
      </c>
      <c r="B11" s="14" t="s">
        <v>32</v>
      </c>
      <c r="C11" s="7" t="s">
        <v>33</v>
      </c>
      <c r="D11" s="19" t="s">
        <v>22</v>
      </c>
      <c r="E11" s="21" t="s">
        <v>34</v>
      </c>
      <c r="F11" s="14">
        <v>10</v>
      </c>
      <c r="G11" s="14">
        <v>0.4</v>
      </c>
      <c r="H11" s="17">
        <v>0</v>
      </c>
      <c r="I11" s="17">
        <v>0</v>
      </c>
      <c r="J11" s="20">
        <v>43096</v>
      </c>
      <c r="K11" s="48">
        <v>43112</v>
      </c>
      <c r="L11" s="2">
        <v>466.7</v>
      </c>
      <c r="M11" s="54" t="s">
        <v>26</v>
      </c>
      <c r="N11" s="22">
        <v>43293</v>
      </c>
      <c r="O11" s="14"/>
      <c r="P11" s="14"/>
      <c r="Q11" s="14"/>
    </row>
    <row r="12" spans="1:20" ht="47.25" x14ac:dyDescent="0.3">
      <c r="A12" s="14">
        <v>5</v>
      </c>
      <c r="B12" s="14" t="s">
        <v>35</v>
      </c>
      <c r="C12" s="7" t="s">
        <v>36</v>
      </c>
      <c r="D12" s="19" t="s">
        <v>22</v>
      </c>
      <c r="E12" s="21" t="s">
        <v>37</v>
      </c>
      <c r="F12" s="14">
        <v>10</v>
      </c>
      <c r="G12" s="14">
        <v>0.4</v>
      </c>
      <c r="H12" s="17">
        <v>0</v>
      </c>
      <c r="I12" s="17">
        <v>0</v>
      </c>
      <c r="J12" s="20">
        <v>43096</v>
      </c>
      <c r="K12" s="48">
        <v>43161</v>
      </c>
      <c r="L12" s="2">
        <v>466.7</v>
      </c>
      <c r="M12" s="54" t="s">
        <v>26</v>
      </c>
      <c r="N12" s="22">
        <v>43345</v>
      </c>
      <c r="O12" s="14"/>
      <c r="P12" s="14"/>
      <c r="Q12" s="14"/>
    </row>
    <row r="13" spans="1:20" ht="47.25" x14ac:dyDescent="0.3">
      <c r="A13" s="14">
        <v>6</v>
      </c>
      <c r="B13" s="30" t="s">
        <v>38</v>
      </c>
      <c r="C13" s="7" t="s">
        <v>39</v>
      </c>
      <c r="D13" s="19" t="s">
        <v>22</v>
      </c>
      <c r="E13" s="21" t="s">
        <v>40</v>
      </c>
      <c r="F13" s="14">
        <v>10</v>
      </c>
      <c r="G13" s="14">
        <v>0.4</v>
      </c>
      <c r="H13" s="17">
        <v>0</v>
      </c>
      <c r="I13" s="17">
        <v>0</v>
      </c>
      <c r="J13" s="20">
        <v>43096</v>
      </c>
      <c r="K13" s="48">
        <v>43109</v>
      </c>
      <c r="L13" s="2">
        <v>466.7</v>
      </c>
      <c r="M13" s="54" t="s">
        <v>26</v>
      </c>
      <c r="N13" s="22">
        <v>43290</v>
      </c>
      <c r="O13" s="14"/>
      <c r="P13" s="14"/>
      <c r="Q13" s="14"/>
    </row>
    <row r="14" spans="1:20" ht="47.25" x14ac:dyDescent="0.3">
      <c r="A14" s="14">
        <v>7</v>
      </c>
      <c r="B14" s="30" t="s">
        <v>41</v>
      </c>
      <c r="C14" s="7" t="s">
        <v>42</v>
      </c>
      <c r="D14" s="19" t="s">
        <v>22</v>
      </c>
      <c r="E14" s="21" t="s">
        <v>43</v>
      </c>
      <c r="F14" s="14">
        <v>15</v>
      </c>
      <c r="G14" s="14">
        <v>0.4</v>
      </c>
      <c r="H14" s="17">
        <v>0</v>
      </c>
      <c r="I14" s="17">
        <v>0</v>
      </c>
      <c r="J14" s="20">
        <v>43096</v>
      </c>
      <c r="K14" s="48">
        <v>43109</v>
      </c>
      <c r="L14" s="2">
        <v>466.7</v>
      </c>
      <c r="M14" s="54" t="s">
        <v>26</v>
      </c>
      <c r="N14" s="22">
        <v>43290</v>
      </c>
      <c r="O14" s="14"/>
      <c r="P14" s="14"/>
      <c r="Q14" s="14"/>
    </row>
    <row r="15" spans="1:20" ht="63" x14ac:dyDescent="0.3">
      <c r="A15" s="14">
        <v>8</v>
      </c>
      <c r="B15" s="30" t="s">
        <v>44</v>
      </c>
      <c r="C15" s="7" t="s">
        <v>45</v>
      </c>
      <c r="D15" s="19" t="s">
        <v>46</v>
      </c>
      <c r="E15" s="21" t="s">
        <v>48</v>
      </c>
      <c r="F15" s="14">
        <v>8</v>
      </c>
      <c r="G15" s="14">
        <v>0.4</v>
      </c>
      <c r="H15" s="17">
        <v>0</v>
      </c>
      <c r="I15" s="17">
        <v>0</v>
      </c>
      <c r="J15" s="20">
        <v>43096</v>
      </c>
      <c r="K15" s="48">
        <v>43109</v>
      </c>
      <c r="L15" s="2">
        <v>466.7</v>
      </c>
      <c r="M15" s="54" t="s">
        <v>47</v>
      </c>
      <c r="N15" s="22">
        <v>43290</v>
      </c>
      <c r="O15" s="22">
        <v>43150</v>
      </c>
      <c r="P15" s="14"/>
      <c r="Q15" s="22">
        <v>43152</v>
      </c>
    </row>
    <row r="16" spans="1:20" ht="63" x14ac:dyDescent="0.3">
      <c r="A16" s="23">
        <v>9</v>
      </c>
      <c r="B16" s="24" t="s">
        <v>49</v>
      </c>
      <c r="C16" s="24" t="s">
        <v>50</v>
      </c>
      <c r="D16" s="23" t="s">
        <v>51</v>
      </c>
      <c r="E16" s="25" t="s">
        <v>53</v>
      </c>
      <c r="F16" s="23">
        <v>12</v>
      </c>
      <c r="G16" s="23">
        <v>0.4</v>
      </c>
      <c r="H16" s="26">
        <v>0</v>
      </c>
      <c r="I16" s="26">
        <v>0</v>
      </c>
      <c r="J16" s="27">
        <v>43096</v>
      </c>
      <c r="K16" s="49">
        <v>43109</v>
      </c>
      <c r="L16" s="2">
        <v>466.7</v>
      </c>
      <c r="M16" s="55" t="s">
        <v>52</v>
      </c>
      <c r="N16" s="28">
        <v>43290</v>
      </c>
      <c r="O16" s="28">
        <v>43136</v>
      </c>
      <c r="P16" s="23"/>
      <c r="Q16" s="28">
        <v>43145</v>
      </c>
    </row>
    <row r="17" spans="1:85" s="14" customFormat="1" ht="63" x14ac:dyDescent="0.3">
      <c r="A17" s="14">
        <v>10</v>
      </c>
      <c r="B17" s="30" t="s">
        <v>54</v>
      </c>
      <c r="C17" s="24" t="s">
        <v>55</v>
      </c>
      <c r="D17" s="23" t="s">
        <v>51</v>
      </c>
      <c r="E17" s="25" t="s">
        <v>66</v>
      </c>
      <c r="F17" s="14">
        <v>10</v>
      </c>
      <c r="G17" s="23">
        <v>0.4</v>
      </c>
      <c r="H17" s="26">
        <v>0</v>
      </c>
      <c r="I17" s="26">
        <v>0</v>
      </c>
      <c r="J17" s="27">
        <v>43096</v>
      </c>
      <c r="K17" s="49">
        <v>43109</v>
      </c>
      <c r="L17" s="2">
        <v>466.7</v>
      </c>
      <c r="M17" s="55" t="s">
        <v>52</v>
      </c>
      <c r="N17" s="28">
        <v>43290</v>
      </c>
      <c r="O17" s="28">
        <v>43136</v>
      </c>
      <c r="Q17" s="28">
        <v>43145</v>
      </c>
    </row>
    <row r="18" spans="1:85" s="14" customFormat="1" ht="63" x14ac:dyDescent="0.3">
      <c r="A18" s="14">
        <v>11</v>
      </c>
      <c r="B18" s="30" t="s">
        <v>54</v>
      </c>
      <c r="C18" s="24" t="s">
        <v>56</v>
      </c>
      <c r="D18" s="23" t="s">
        <v>51</v>
      </c>
      <c r="E18" s="25" t="s">
        <v>67</v>
      </c>
      <c r="F18" s="14">
        <v>10</v>
      </c>
      <c r="G18" s="23">
        <v>0.4</v>
      </c>
      <c r="H18" s="26">
        <v>0</v>
      </c>
      <c r="I18" s="26">
        <v>0</v>
      </c>
      <c r="J18" s="27">
        <v>43096</v>
      </c>
      <c r="K18" s="49">
        <v>43109</v>
      </c>
      <c r="L18" s="2">
        <v>466.7</v>
      </c>
      <c r="M18" s="55" t="s">
        <v>52</v>
      </c>
      <c r="N18" s="28">
        <v>43290</v>
      </c>
      <c r="O18" s="28">
        <v>43136</v>
      </c>
      <c r="Q18" s="28">
        <v>43145</v>
      </c>
    </row>
    <row r="19" spans="1:85" s="14" customFormat="1" ht="63" x14ac:dyDescent="0.3">
      <c r="A19" s="14">
        <v>12</v>
      </c>
      <c r="B19" s="30" t="s">
        <v>57</v>
      </c>
      <c r="C19" s="24" t="s">
        <v>58</v>
      </c>
      <c r="D19" s="23" t="s">
        <v>51</v>
      </c>
      <c r="E19" s="25" t="s">
        <v>68</v>
      </c>
      <c r="F19" s="14">
        <v>10</v>
      </c>
      <c r="G19" s="23">
        <v>0.4</v>
      </c>
      <c r="H19" s="26">
        <v>0</v>
      </c>
      <c r="I19" s="26">
        <v>0</v>
      </c>
      <c r="J19" s="27">
        <v>43096</v>
      </c>
      <c r="K19" s="49">
        <v>43109</v>
      </c>
      <c r="L19" s="2">
        <v>466.7</v>
      </c>
      <c r="M19" s="55" t="s">
        <v>52</v>
      </c>
      <c r="N19" s="28">
        <v>43290</v>
      </c>
      <c r="O19" s="28">
        <v>43136</v>
      </c>
      <c r="Q19" s="28">
        <v>43145</v>
      </c>
    </row>
    <row r="20" spans="1:85" s="14" customFormat="1" ht="63" x14ac:dyDescent="0.3">
      <c r="A20" s="14">
        <v>13</v>
      </c>
      <c r="B20" s="30" t="s">
        <v>59</v>
      </c>
      <c r="C20" s="24" t="s">
        <v>60</v>
      </c>
      <c r="D20" s="23" t="s">
        <v>51</v>
      </c>
      <c r="E20" s="25" t="s">
        <v>69</v>
      </c>
      <c r="F20" s="14">
        <v>10</v>
      </c>
      <c r="G20" s="23">
        <v>0.4</v>
      </c>
      <c r="H20" s="26">
        <v>0</v>
      </c>
      <c r="I20" s="26">
        <v>0</v>
      </c>
      <c r="J20" s="27">
        <v>43096</v>
      </c>
      <c r="K20" s="49">
        <v>43109</v>
      </c>
      <c r="L20" s="2">
        <v>466.7</v>
      </c>
      <c r="M20" s="55" t="s">
        <v>52</v>
      </c>
      <c r="N20" s="28">
        <v>43290</v>
      </c>
      <c r="O20" s="28">
        <v>43136</v>
      </c>
      <c r="Q20" s="28">
        <v>43145</v>
      </c>
    </row>
    <row r="21" spans="1:85" s="14" customFormat="1" ht="63" x14ac:dyDescent="0.3">
      <c r="A21" s="14">
        <v>14</v>
      </c>
      <c r="B21" s="30" t="s">
        <v>61</v>
      </c>
      <c r="C21" s="24" t="s">
        <v>62</v>
      </c>
      <c r="D21" s="23" t="s">
        <v>51</v>
      </c>
      <c r="E21" s="25" t="s">
        <v>53</v>
      </c>
      <c r="F21" s="14">
        <v>10</v>
      </c>
      <c r="G21" s="23">
        <v>0.4</v>
      </c>
      <c r="H21" s="26">
        <v>0</v>
      </c>
      <c r="I21" s="26">
        <v>0</v>
      </c>
      <c r="J21" s="27">
        <v>43096</v>
      </c>
      <c r="K21" s="49">
        <v>43109</v>
      </c>
      <c r="L21" s="2">
        <v>466.7</v>
      </c>
      <c r="M21" s="55" t="s">
        <v>52</v>
      </c>
      <c r="N21" s="28">
        <v>43290</v>
      </c>
      <c r="O21" s="28">
        <v>43136</v>
      </c>
      <c r="Q21" s="28">
        <v>43145</v>
      </c>
    </row>
    <row r="22" spans="1:85" s="14" customFormat="1" ht="63" x14ac:dyDescent="0.3">
      <c r="A22" s="14">
        <v>15</v>
      </c>
      <c r="B22" s="14" t="s">
        <v>63</v>
      </c>
      <c r="C22" s="18" t="s">
        <v>64</v>
      </c>
      <c r="D22" s="14" t="s">
        <v>77</v>
      </c>
      <c r="E22" s="25" t="s">
        <v>65</v>
      </c>
      <c r="F22" s="14">
        <v>15</v>
      </c>
      <c r="G22" s="23">
        <v>0.4</v>
      </c>
      <c r="H22" s="26">
        <v>0</v>
      </c>
      <c r="I22" s="26">
        <v>0</v>
      </c>
      <c r="J22" s="22">
        <v>43094</v>
      </c>
      <c r="K22" s="48">
        <v>43140</v>
      </c>
      <c r="L22" s="2">
        <v>466.7</v>
      </c>
      <c r="M22" s="55" t="s">
        <v>74</v>
      </c>
      <c r="N22" s="22">
        <v>43321</v>
      </c>
    </row>
    <row r="23" spans="1:85" s="14" customFormat="1" ht="63" x14ac:dyDescent="0.3">
      <c r="A23" s="14">
        <v>16</v>
      </c>
      <c r="B23" s="24" t="s">
        <v>70</v>
      </c>
      <c r="C23" s="18" t="s">
        <v>71</v>
      </c>
      <c r="D23" s="14" t="s">
        <v>72</v>
      </c>
      <c r="E23" s="25" t="s">
        <v>73</v>
      </c>
      <c r="F23" s="14">
        <v>2.5</v>
      </c>
      <c r="G23" s="23">
        <v>0.4</v>
      </c>
      <c r="H23" s="26">
        <v>0</v>
      </c>
      <c r="I23" s="26">
        <v>0</v>
      </c>
      <c r="J23" s="22">
        <v>43123</v>
      </c>
      <c r="K23" s="48">
        <v>43123</v>
      </c>
      <c r="L23" s="2">
        <v>466.7</v>
      </c>
      <c r="M23" s="55" t="s">
        <v>261</v>
      </c>
      <c r="N23" s="22">
        <v>43248</v>
      </c>
      <c r="O23" s="22">
        <v>43248</v>
      </c>
      <c r="Q23" s="25" t="s">
        <v>292</v>
      </c>
    </row>
    <row r="24" spans="1:85" s="14" customFormat="1" ht="63" x14ac:dyDescent="0.3">
      <c r="A24" s="14">
        <v>17</v>
      </c>
      <c r="B24" s="14" t="s">
        <v>75</v>
      </c>
      <c r="C24" s="24" t="s">
        <v>76</v>
      </c>
      <c r="D24" s="23" t="s">
        <v>51</v>
      </c>
      <c r="E24" s="25" t="s">
        <v>78</v>
      </c>
      <c r="F24" s="14">
        <v>15</v>
      </c>
      <c r="G24" s="14">
        <v>0.4</v>
      </c>
      <c r="H24" s="26">
        <v>0</v>
      </c>
      <c r="I24" s="26">
        <v>0</v>
      </c>
      <c r="J24" s="22">
        <v>43137</v>
      </c>
      <c r="K24" s="48">
        <v>43137</v>
      </c>
      <c r="L24" s="2">
        <v>466.7</v>
      </c>
      <c r="M24" s="55" t="s">
        <v>52</v>
      </c>
      <c r="N24" s="22">
        <v>43318</v>
      </c>
      <c r="O24" s="22">
        <v>43150</v>
      </c>
      <c r="Q24" s="22">
        <v>43152</v>
      </c>
    </row>
    <row r="25" spans="1:85" s="14" customFormat="1" ht="63" x14ac:dyDescent="0.3">
      <c r="A25" s="14">
        <v>18</v>
      </c>
      <c r="B25" s="14" t="s">
        <v>79</v>
      </c>
      <c r="C25" s="24" t="s">
        <v>80</v>
      </c>
      <c r="D25" s="23" t="s">
        <v>51</v>
      </c>
      <c r="E25" s="25" t="s">
        <v>81</v>
      </c>
      <c r="F25" s="14">
        <v>10</v>
      </c>
      <c r="G25" s="14">
        <v>0.4</v>
      </c>
      <c r="H25" s="26">
        <v>0</v>
      </c>
      <c r="I25" s="26">
        <v>0</v>
      </c>
      <c r="J25" s="22">
        <v>43140</v>
      </c>
      <c r="K25" s="48">
        <v>43140</v>
      </c>
      <c r="L25" s="2">
        <v>466.7</v>
      </c>
      <c r="M25" s="55" t="s">
        <v>52</v>
      </c>
      <c r="N25" s="22">
        <v>43321</v>
      </c>
      <c r="O25" s="22">
        <v>43150</v>
      </c>
      <c r="Q25" s="22">
        <v>43152</v>
      </c>
    </row>
    <row r="26" spans="1:85" s="14" customFormat="1" ht="63" x14ac:dyDescent="0.3">
      <c r="A26" s="14">
        <v>19</v>
      </c>
      <c r="B26" s="14" t="s">
        <v>91</v>
      </c>
      <c r="C26" s="24" t="s">
        <v>83</v>
      </c>
      <c r="D26" s="29" t="s">
        <v>89</v>
      </c>
      <c r="E26" s="25" t="s">
        <v>92</v>
      </c>
      <c r="F26" s="14">
        <v>3</v>
      </c>
      <c r="G26" s="14">
        <v>0.4</v>
      </c>
      <c r="H26" s="26">
        <v>0</v>
      </c>
      <c r="I26" s="26">
        <v>0</v>
      </c>
      <c r="J26" s="22">
        <v>43131</v>
      </c>
      <c r="K26" s="48">
        <v>43218</v>
      </c>
      <c r="L26" s="2">
        <v>466.7</v>
      </c>
      <c r="M26" s="55" t="s">
        <v>88</v>
      </c>
      <c r="N26" s="22"/>
      <c r="O26" s="22">
        <v>43260</v>
      </c>
      <c r="Q26" s="25" t="s">
        <v>425</v>
      </c>
    </row>
    <row r="27" spans="1:85" s="14" customFormat="1" ht="63" x14ac:dyDescent="0.3">
      <c r="A27" s="14">
        <v>20</v>
      </c>
      <c r="B27" s="14" t="s">
        <v>82</v>
      </c>
      <c r="C27" s="24" t="s">
        <v>83</v>
      </c>
      <c r="D27" s="29" t="s">
        <v>89</v>
      </c>
      <c r="E27" s="25" t="s">
        <v>84</v>
      </c>
      <c r="F27" s="14">
        <v>6</v>
      </c>
      <c r="G27" s="14">
        <v>0.4</v>
      </c>
      <c r="H27" s="26">
        <v>0</v>
      </c>
      <c r="I27" s="26">
        <v>0</v>
      </c>
      <c r="J27" s="22">
        <v>43153</v>
      </c>
      <c r="K27" s="48">
        <v>43174</v>
      </c>
      <c r="L27" s="2">
        <v>466.7</v>
      </c>
      <c r="M27" s="55" t="s">
        <v>88</v>
      </c>
      <c r="N27" s="22">
        <v>43358</v>
      </c>
      <c r="O27" s="22">
        <v>43256</v>
      </c>
      <c r="Q27" s="25" t="s">
        <v>329</v>
      </c>
    </row>
    <row r="28" spans="1:85" s="14" customFormat="1" ht="63" x14ac:dyDescent="0.3">
      <c r="A28" s="14">
        <v>21</v>
      </c>
      <c r="B28" s="14" t="s">
        <v>82</v>
      </c>
      <c r="C28" s="24" t="s">
        <v>86</v>
      </c>
      <c r="D28" s="29" t="s">
        <v>87</v>
      </c>
      <c r="E28" s="25" t="s">
        <v>90</v>
      </c>
      <c r="F28" s="14">
        <v>6</v>
      </c>
      <c r="G28" s="14">
        <v>0.4</v>
      </c>
      <c r="H28" s="26">
        <v>0</v>
      </c>
      <c r="I28" s="26">
        <v>0</v>
      </c>
      <c r="J28" s="22">
        <v>43154</v>
      </c>
      <c r="K28" s="48">
        <v>43174</v>
      </c>
      <c r="L28" s="2">
        <v>466.7</v>
      </c>
      <c r="M28" s="55" t="s">
        <v>85</v>
      </c>
      <c r="N28" s="22">
        <v>43358</v>
      </c>
    </row>
    <row r="29" spans="1:85" s="14" customFormat="1" ht="63" x14ac:dyDescent="0.3">
      <c r="A29" s="14">
        <v>22</v>
      </c>
      <c r="B29" s="14" t="s">
        <v>114</v>
      </c>
      <c r="C29" s="24" t="s">
        <v>93</v>
      </c>
      <c r="D29" s="29" t="s">
        <v>95</v>
      </c>
      <c r="E29" s="25" t="s">
        <v>94</v>
      </c>
      <c r="F29" s="14">
        <v>15</v>
      </c>
      <c r="G29" s="14">
        <v>0.4</v>
      </c>
      <c r="H29" s="26">
        <v>0</v>
      </c>
      <c r="I29" s="43"/>
      <c r="J29" s="22">
        <v>43160</v>
      </c>
      <c r="K29" s="48">
        <v>43243</v>
      </c>
      <c r="L29" s="2">
        <v>466.7</v>
      </c>
      <c r="M29" s="55" t="s">
        <v>85</v>
      </c>
    </row>
    <row r="30" spans="1:85" s="32" customFormat="1" ht="31.5" x14ac:dyDescent="0.3">
      <c r="A30" s="32">
        <v>23</v>
      </c>
      <c r="B30" s="32" t="s">
        <v>96</v>
      </c>
      <c r="C30" s="33" t="s">
        <v>97</v>
      </c>
      <c r="D30" s="34" t="s">
        <v>99</v>
      </c>
      <c r="E30" s="35" t="s">
        <v>100</v>
      </c>
      <c r="F30" s="32">
        <v>10</v>
      </c>
      <c r="G30" s="32">
        <v>0.4</v>
      </c>
      <c r="H30" s="32">
        <v>0</v>
      </c>
      <c r="I30" s="32">
        <v>0</v>
      </c>
      <c r="J30" s="36">
        <v>42888</v>
      </c>
      <c r="K30" s="50">
        <v>42983</v>
      </c>
      <c r="L30" s="2">
        <v>466.7</v>
      </c>
      <c r="M30" s="56" t="s">
        <v>98</v>
      </c>
      <c r="N30" s="36">
        <v>43171</v>
      </c>
      <c r="O30" s="36">
        <v>43171</v>
      </c>
      <c r="P30" s="32">
        <v>0</v>
      </c>
      <c r="Q30" s="36">
        <v>43173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</row>
    <row r="31" spans="1:85" s="32" customFormat="1" ht="31.5" x14ac:dyDescent="0.3">
      <c r="A31" s="32">
        <v>24</v>
      </c>
      <c r="B31" s="32" t="s">
        <v>101</v>
      </c>
      <c r="C31" s="33" t="s">
        <v>97</v>
      </c>
      <c r="D31" s="34" t="s">
        <v>99</v>
      </c>
      <c r="E31" s="35" t="s">
        <v>102</v>
      </c>
      <c r="F31" s="32">
        <v>15</v>
      </c>
      <c r="G31" s="32">
        <v>0.4</v>
      </c>
      <c r="H31" s="32">
        <v>0</v>
      </c>
      <c r="I31" s="32">
        <v>0</v>
      </c>
      <c r="J31" s="36">
        <v>42971</v>
      </c>
      <c r="K31" s="50">
        <v>42983</v>
      </c>
      <c r="L31" s="2">
        <v>466.7</v>
      </c>
      <c r="M31" s="56" t="s">
        <v>98</v>
      </c>
      <c r="N31" s="36">
        <v>43171</v>
      </c>
      <c r="O31" s="36">
        <v>43171</v>
      </c>
      <c r="P31" s="32">
        <v>0</v>
      </c>
      <c r="Q31" s="36">
        <v>43173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</row>
    <row r="32" spans="1:85" s="32" customFormat="1" ht="31.5" x14ac:dyDescent="0.3">
      <c r="A32" s="32">
        <v>25</v>
      </c>
      <c r="B32" s="32" t="s">
        <v>103</v>
      </c>
      <c r="C32" s="33" t="s">
        <v>97</v>
      </c>
      <c r="D32" s="34" t="s">
        <v>99</v>
      </c>
      <c r="E32" s="35" t="s">
        <v>104</v>
      </c>
      <c r="F32" s="32">
        <v>15</v>
      </c>
      <c r="G32" s="32">
        <v>0.4</v>
      </c>
      <c r="H32" s="32">
        <v>0</v>
      </c>
      <c r="I32" s="32">
        <v>0</v>
      </c>
      <c r="J32" s="36">
        <v>43026</v>
      </c>
      <c r="K32" s="50">
        <v>43031</v>
      </c>
      <c r="L32" s="2">
        <v>466.7</v>
      </c>
      <c r="M32" s="56" t="s">
        <v>98</v>
      </c>
      <c r="N32" s="36">
        <v>43171</v>
      </c>
      <c r="O32" s="36">
        <v>43171</v>
      </c>
      <c r="P32" s="32">
        <v>0</v>
      </c>
      <c r="Q32" s="36">
        <v>43173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</row>
    <row r="33" spans="1:85" s="32" customFormat="1" ht="31.5" x14ac:dyDescent="0.3">
      <c r="A33" s="32">
        <v>26</v>
      </c>
      <c r="B33" s="32" t="s">
        <v>105</v>
      </c>
      <c r="C33" s="33" t="s">
        <v>97</v>
      </c>
      <c r="D33" s="34" t="s">
        <v>99</v>
      </c>
      <c r="E33" s="35" t="s">
        <v>106</v>
      </c>
      <c r="F33" s="37">
        <v>10</v>
      </c>
      <c r="G33" s="37">
        <v>0.4</v>
      </c>
      <c r="H33" s="37">
        <v>0</v>
      </c>
      <c r="I33" s="37">
        <v>0</v>
      </c>
      <c r="J33" s="38">
        <v>43066</v>
      </c>
      <c r="K33" s="51">
        <v>43066</v>
      </c>
      <c r="L33" s="2">
        <v>466.7</v>
      </c>
      <c r="M33" s="56" t="s">
        <v>98</v>
      </c>
      <c r="N33" s="38">
        <v>43179</v>
      </c>
      <c r="O33" s="38">
        <v>43180</v>
      </c>
      <c r="P33" s="37">
        <v>0</v>
      </c>
      <c r="Q33" s="36">
        <v>43180</v>
      </c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</row>
    <row r="34" spans="1:85" ht="47.25" x14ac:dyDescent="0.3">
      <c r="A34" s="14">
        <v>27</v>
      </c>
      <c r="B34" s="14" t="s">
        <v>107</v>
      </c>
      <c r="C34" s="7" t="s">
        <v>108</v>
      </c>
      <c r="D34" s="7" t="s">
        <v>109</v>
      </c>
      <c r="E34" s="7" t="s">
        <v>110</v>
      </c>
      <c r="F34" s="14">
        <v>15</v>
      </c>
      <c r="G34" s="14">
        <v>0.4</v>
      </c>
      <c r="H34" s="32">
        <v>0</v>
      </c>
      <c r="I34" s="32">
        <v>0</v>
      </c>
      <c r="J34" s="22">
        <v>43185</v>
      </c>
      <c r="K34" s="48">
        <v>43187</v>
      </c>
      <c r="L34" s="2">
        <v>466.7</v>
      </c>
      <c r="M34" s="57" t="s">
        <v>123</v>
      </c>
      <c r="N34" s="22">
        <v>43371</v>
      </c>
      <c r="O34" s="22">
        <v>43256</v>
      </c>
      <c r="P34" s="14"/>
      <c r="Q34" s="34" t="s">
        <v>315</v>
      </c>
    </row>
    <row r="35" spans="1:85" ht="47.25" x14ac:dyDescent="0.3">
      <c r="A35" s="14">
        <v>28</v>
      </c>
      <c r="B35" s="14" t="s">
        <v>111</v>
      </c>
      <c r="C35" s="7" t="s">
        <v>108</v>
      </c>
      <c r="D35" s="7" t="s">
        <v>112</v>
      </c>
      <c r="E35" s="7" t="s">
        <v>113</v>
      </c>
      <c r="F35" s="14">
        <v>15</v>
      </c>
      <c r="G35" s="14">
        <v>0.4</v>
      </c>
      <c r="H35" s="32">
        <v>0</v>
      </c>
      <c r="I35" s="32">
        <v>0</v>
      </c>
      <c r="J35" s="22">
        <v>43185</v>
      </c>
      <c r="K35" s="48">
        <v>43186</v>
      </c>
      <c r="L35" s="2">
        <v>466.7</v>
      </c>
      <c r="M35" s="57" t="s">
        <v>123</v>
      </c>
      <c r="N35" s="22">
        <v>43370</v>
      </c>
      <c r="O35" s="14"/>
      <c r="P35" s="14"/>
      <c r="Q35" s="14"/>
    </row>
    <row r="36" spans="1:85" ht="63" x14ac:dyDescent="0.3">
      <c r="A36" s="14">
        <v>29</v>
      </c>
      <c r="B36" s="7" t="s">
        <v>115</v>
      </c>
      <c r="C36" s="7" t="s">
        <v>116</v>
      </c>
      <c r="D36" s="7" t="s">
        <v>118</v>
      </c>
      <c r="E36" s="7" t="s">
        <v>119</v>
      </c>
      <c r="F36" s="14">
        <v>500</v>
      </c>
      <c r="G36" s="14">
        <v>15</v>
      </c>
      <c r="H36" s="32">
        <v>0</v>
      </c>
      <c r="I36" s="32">
        <v>0</v>
      </c>
      <c r="J36" s="22">
        <v>43179</v>
      </c>
      <c r="K36" s="48">
        <v>43179</v>
      </c>
      <c r="L36" s="31">
        <v>45130</v>
      </c>
      <c r="M36" s="57" t="s">
        <v>117</v>
      </c>
      <c r="N36" s="41">
        <v>43544</v>
      </c>
      <c r="O36" s="7"/>
      <c r="P36" s="7"/>
      <c r="Q36" s="14"/>
    </row>
    <row r="37" spans="1:85" ht="63" x14ac:dyDescent="0.3">
      <c r="A37" s="14">
        <v>30</v>
      </c>
      <c r="B37" s="7" t="s">
        <v>120</v>
      </c>
      <c r="C37" s="7" t="s">
        <v>121</v>
      </c>
      <c r="D37" s="7" t="s">
        <v>122</v>
      </c>
      <c r="E37" s="7" t="s">
        <v>124</v>
      </c>
      <c r="F37" s="14">
        <v>5</v>
      </c>
      <c r="G37" s="14">
        <v>0.4</v>
      </c>
      <c r="H37" s="14">
        <v>0</v>
      </c>
      <c r="I37" s="42">
        <v>0</v>
      </c>
      <c r="J37" s="22">
        <v>43173</v>
      </c>
      <c r="K37" s="48">
        <v>43180</v>
      </c>
      <c r="L37" s="2">
        <v>466.7</v>
      </c>
      <c r="M37" s="54" t="s">
        <v>88</v>
      </c>
      <c r="N37" s="41">
        <v>43364</v>
      </c>
      <c r="O37" s="7"/>
      <c r="P37" s="7"/>
      <c r="Q37" s="14"/>
    </row>
    <row r="38" spans="1:85" ht="47.25" x14ac:dyDescent="0.3">
      <c r="A38" s="14">
        <v>31</v>
      </c>
      <c r="B38" s="14" t="s">
        <v>171</v>
      </c>
      <c r="C38" s="7" t="s">
        <v>254</v>
      </c>
      <c r="D38" s="7"/>
      <c r="E38" s="7" t="s">
        <v>172</v>
      </c>
      <c r="F38" s="14">
        <v>10</v>
      </c>
      <c r="G38" s="14">
        <v>0.4</v>
      </c>
      <c r="H38" s="22">
        <v>43112</v>
      </c>
      <c r="I38" s="42"/>
      <c r="J38" s="22"/>
      <c r="K38" s="48"/>
      <c r="L38" s="31"/>
      <c r="M38" s="54"/>
      <c r="N38" s="41"/>
      <c r="O38" s="7"/>
      <c r="P38" s="7"/>
      <c r="Q38" s="14"/>
    </row>
    <row r="39" spans="1:85" ht="31.5" x14ac:dyDescent="0.3">
      <c r="A39" s="14">
        <v>32</v>
      </c>
      <c r="B39" s="7" t="s">
        <v>173</v>
      </c>
      <c r="C39" s="7" t="s">
        <v>253</v>
      </c>
      <c r="D39" s="7"/>
      <c r="E39" s="7" t="s">
        <v>174</v>
      </c>
      <c r="F39" s="14">
        <v>15</v>
      </c>
      <c r="G39" s="14">
        <v>0.4</v>
      </c>
      <c r="H39" s="22">
        <v>43122</v>
      </c>
      <c r="I39" s="42"/>
      <c r="J39" s="22"/>
      <c r="K39" s="48"/>
      <c r="L39" s="31"/>
      <c r="M39" s="54"/>
      <c r="N39" s="41"/>
      <c r="O39" s="7"/>
      <c r="P39" s="7"/>
      <c r="Q39" s="14"/>
    </row>
    <row r="40" spans="1:85" ht="31.5" x14ac:dyDescent="0.3">
      <c r="A40" s="14">
        <v>33</v>
      </c>
      <c r="B40" s="7" t="s">
        <v>132</v>
      </c>
      <c r="C40" s="7" t="s">
        <v>252</v>
      </c>
      <c r="D40" s="7"/>
      <c r="E40" s="7" t="s">
        <v>175</v>
      </c>
      <c r="F40" s="14">
        <v>10</v>
      </c>
      <c r="G40" s="14">
        <v>0.4</v>
      </c>
      <c r="H40" s="22">
        <v>43122</v>
      </c>
      <c r="I40" s="42"/>
      <c r="J40" s="22"/>
      <c r="K40" s="48"/>
      <c r="L40" s="31"/>
      <c r="M40" s="54"/>
      <c r="N40" s="41"/>
      <c r="O40" s="7"/>
      <c r="P40" s="7"/>
      <c r="Q40" s="14"/>
    </row>
    <row r="41" spans="1:85" ht="31.5" x14ac:dyDescent="0.3">
      <c r="A41" s="14">
        <v>34</v>
      </c>
      <c r="B41" s="7" t="s">
        <v>132</v>
      </c>
      <c r="C41" s="7" t="s">
        <v>252</v>
      </c>
      <c r="D41" s="7"/>
      <c r="E41" s="7" t="s">
        <v>176</v>
      </c>
      <c r="F41" s="14">
        <v>10</v>
      </c>
      <c r="G41" s="14">
        <v>0.4</v>
      </c>
      <c r="H41" s="22">
        <v>43122</v>
      </c>
      <c r="I41" s="42"/>
      <c r="J41" s="22"/>
      <c r="K41" s="48"/>
      <c r="L41" s="31"/>
      <c r="M41" s="54"/>
      <c r="N41" s="41"/>
      <c r="O41" s="7"/>
      <c r="P41" s="7"/>
      <c r="Q41" s="14"/>
    </row>
    <row r="42" spans="1:85" ht="31.5" x14ac:dyDescent="0.3">
      <c r="A42" s="14">
        <v>35</v>
      </c>
      <c r="B42" s="7" t="s">
        <v>132</v>
      </c>
      <c r="C42" s="7" t="s">
        <v>252</v>
      </c>
      <c r="D42" s="7"/>
      <c r="E42" s="7" t="s">
        <v>177</v>
      </c>
      <c r="F42" s="14">
        <v>10</v>
      </c>
      <c r="G42" s="14">
        <v>0.4</v>
      </c>
      <c r="H42" s="22">
        <v>43122</v>
      </c>
      <c r="I42" s="42"/>
      <c r="J42" s="22"/>
      <c r="K42" s="48"/>
      <c r="L42" s="31"/>
      <c r="M42" s="54"/>
      <c r="N42" s="41"/>
      <c r="O42" s="7"/>
      <c r="P42" s="7"/>
      <c r="Q42" s="14"/>
    </row>
    <row r="43" spans="1:85" ht="31.5" x14ac:dyDescent="0.3">
      <c r="A43" s="14">
        <v>36</v>
      </c>
      <c r="B43" s="7" t="s">
        <v>132</v>
      </c>
      <c r="C43" s="7" t="s">
        <v>252</v>
      </c>
      <c r="D43" s="7"/>
      <c r="E43" s="7" t="s">
        <v>178</v>
      </c>
      <c r="F43" s="14">
        <v>10</v>
      </c>
      <c r="G43" s="14">
        <v>0.4</v>
      </c>
      <c r="H43" s="22">
        <v>43122</v>
      </c>
      <c r="I43" s="42"/>
      <c r="J43" s="22"/>
      <c r="K43" s="48"/>
      <c r="L43" s="31"/>
      <c r="M43" s="54"/>
      <c r="N43" s="41"/>
      <c r="O43" s="7"/>
      <c r="P43" s="7"/>
      <c r="Q43" s="14"/>
    </row>
    <row r="44" spans="1:85" ht="31.5" x14ac:dyDescent="0.3">
      <c r="A44" s="14">
        <v>37</v>
      </c>
      <c r="B44" s="7" t="s">
        <v>132</v>
      </c>
      <c r="C44" s="7" t="s">
        <v>252</v>
      </c>
      <c r="D44" s="7"/>
      <c r="E44" s="7" t="s">
        <v>179</v>
      </c>
      <c r="F44" s="14">
        <v>10</v>
      </c>
      <c r="G44" s="14">
        <v>0.4</v>
      </c>
      <c r="H44" s="22">
        <v>43122</v>
      </c>
      <c r="I44" s="42"/>
      <c r="J44" s="22"/>
      <c r="K44" s="48"/>
      <c r="L44" s="31"/>
      <c r="M44" s="54"/>
      <c r="N44" s="41"/>
      <c r="O44" s="7"/>
      <c r="P44" s="7"/>
      <c r="Q44" s="14"/>
    </row>
    <row r="45" spans="1:85" ht="31.5" x14ac:dyDescent="0.3">
      <c r="A45" s="14">
        <v>38</v>
      </c>
      <c r="B45" s="7" t="s">
        <v>132</v>
      </c>
      <c r="C45" s="7" t="s">
        <v>252</v>
      </c>
      <c r="D45" s="7"/>
      <c r="E45" s="7" t="s">
        <v>180</v>
      </c>
      <c r="F45" s="14">
        <v>10</v>
      </c>
      <c r="G45" s="14">
        <v>0.4</v>
      </c>
      <c r="H45" s="22">
        <v>43122</v>
      </c>
      <c r="I45" s="42"/>
      <c r="J45" s="22"/>
      <c r="K45" s="48"/>
      <c r="L45" s="31"/>
      <c r="M45" s="54"/>
      <c r="N45" s="41"/>
      <c r="O45" s="7"/>
      <c r="P45" s="7"/>
      <c r="Q45" s="14"/>
    </row>
    <row r="46" spans="1:85" ht="31.5" x14ac:dyDescent="0.3">
      <c r="A46" s="14">
        <v>39</v>
      </c>
      <c r="B46" s="7" t="s">
        <v>132</v>
      </c>
      <c r="C46" s="7" t="s">
        <v>252</v>
      </c>
      <c r="D46" s="7"/>
      <c r="E46" s="7" t="s">
        <v>181</v>
      </c>
      <c r="F46" s="14">
        <v>10</v>
      </c>
      <c r="G46" s="14">
        <v>0.4</v>
      </c>
      <c r="H46" s="22">
        <v>43122</v>
      </c>
      <c r="I46" s="42"/>
      <c r="J46" s="22"/>
      <c r="K46" s="48"/>
      <c r="L46" s="31"/>
      <c r="M46" s="54"/>
      <c r="N46" s="41"/>
      <c r="O46" s="7"/>
      <c r="P46" s="7"/>
      <c r="Q46" s="14"/>
    </row>
    <row r="47" spans="1:85" ht="31.5" x14ac:dyDescent="0.3">
      <c r="A47" s="14">
        <v>40</v>
      </c>
      <c r="B47" s="7" t="s">
        <v>132</v>
      </c>
      <c r="C47" s="7" t="s">
        <v>252</v>
      </c>
      <c r="D47" s="7"/>
      <c r="E47" s="7" t="s">
        <v>182</v>
      </c>
      <c r="F47" s="14">
        <v>10</v>
      </c>
      <c r="G47" s="14">
        <v>0.4</v>
      </c>
      <c r="H47" s="22">
        <v>43122</v>
      </c>
      <c r="I47" s="42"/>
      <c r="J47" s="22"/>
      <c r="K47" s="48"/>
      <c r="L47" s="31"/>
      <c r="M47" s="54"/>
      <c r="N47" s="41"/>
      <c r="O47" s="7"/>
      <c r="P47" s="7"/>
      <c r="Q47" s="14"/>
    </row>
    <row r="48" spans="1:85" ht="31.5" x14ac:dyDescent="0.3">
      <c r="A48" s="14">
        <v>41</v>
      </c>
      <c r="B48" s="7" t="s">
        <v>132</v>
      </c>
      <c r="C48" s="7" t="s">
        <v>252</v>
      </c>
      <c r="D48" s="7"/>
      <c r="E48" s="7" t="s">
        <v>183</v>
      </c>
      <c r="F48" s="14">
        <v>10</v>
      </c>
      <c r="G48" s="14">
        <v>0.4</v>
      </c>
      <c r="H48" s="22">
        <v>43122</v>
      </c>
      <c r="I48" s="42"/>
      <c r="J48" s="22"/>
      <c r="K48" s="48"/>
      <c r="L48" s="31"/>
      <c r="M48" s="54"/>
      <c r="N48" s="41"/>
      <c r="O48" s="7"/>
      <c r="P48" s="7"/>
      <c r="Q48" s="14"/>
    </row>
    <row r="49" spans="1:17" ht="31.5" x14ac:dyDescent="0.3">
      <c r="A49" s="14">
        <v>42</v>
      </c>
      <c r="B49" s="7" t="s">
        <v>132</v>
      </c>
      <c r="C49" s="7" t="s">
        <v>252</v>
      </c>
      <c r="D49" s="7"/>
      <c r="E49" s="7" t="s">
        <v>184</v>
      </c>
      <c r="F49" s="14">
        <v>10</v>
      </c>
      <c r="G49" s="14">
        <v>0.4</v>
      </c>
      <c r="H49" s="22">
        <v>43122</v>
      </c>
      <c r="I49" s="42"/>
      <c r="J49" s="22"/>
      <c r="K49" s="48"/>
      <c r="L49" s="31"/>
      <c r="M49" s="54"/>
      <c r="N49" s="41"/>
      <c r="O49" s="7"/>
      <c r="P49" s="7"/>
      <c r="Q49" s="14"/>
    </row>
    <row r="50" spans="1:17" ht="31.5" x14ac:dyDescent="0.3">
      <c r="A50" s="14">
        <v>43</v>
      </c>
      <c r="B50" s="7" t="s">
        <v>132</v>
      </c>
      <c r="C50" s="7" t="s">
        <v>252</v>
      </c>
      <c r="D50" s="7"/>
      <c r="E50" s="7" t="s">
        <v>185</v>
      </c>
      <c r="F50" s="14">
        <v>10</v>
      </c>
      <c r="G50" s="14">
        <v>0.4</v>
      </c>
      <c r="H50" s="22">
        <v>43122</v>
      </c>
      <c r="I50" s="42"/>
      <c r="J50" s="22"/>
      <c r="K50" s="48"/>
      <c r="L50" s="31"/>
      <c r="M50" s="54"/>
      <c r="N50" s="41"/>
      <c r="O50" s="7"/>
      <c r="P50" s="7"/>
      <c r="Q50" s="14"/>
    </row>
    <row r="51" spans="1:17" ht="31.5" x14ac:dyDescent="0.3">
      <c r="A51" s="14">
        <v>44</v>
      </c>
      <c r="B51" s="7" t="s">
        <v>132</v>
      </c>
      <c r="C51" s="7" t="s">
        <v>252</v>
      </c>
      <c r="D51" s="7"/>
      <c r="E51" s="7" t="s">
        <v>186</v>
      </c>
      <c r="F51" s="14">
        <v>10</v>
      </c>
      <c r="G51" s="14">
        <v>0.4</v>
      </c>
      <c r="H51" s="22">
        <v>43122</v>
      </c>
      <c r="I51" s="42"/>
      <c r="J51" s="22"/>
      <c r="K51" s="48"/>
      <c r="L51" s="31"/>
      <c r="M51" s="54"/>
      <c r="N51" s="41"/>
      <c r="O51" s="7"/>
      <c r="P51" s="7"/>
      <c r="Q51" s="14"/>
    </row>
    <row r="52" spans="1:17" ht="31.5" x14ac:dyDescent="0.3">
      <c r="A52" s="14">
        <v>45</v>
      </c>
      <c r="B52" s="7" t="s">
        <v>132</v>
      </c>
      <c r="C52" s="7" t="s">
        <v>252</v>
      </c>
      <c r="D52" s="7"/>
      <c r="E52" s="7" t="s">
        <v>187</v>
      </c>
      <c r="F52" s="14">
        <v>10</v>
      </c>
      <c r="G52" s="14">
        <v>0.4</v>
      </c>
      <c r="H52" s="22">
        <v>43122</v>
      </c>
      <c r="I52" s="42"/>
      <c r="J52" s="22"/>
      <c r="K52" s="48"/>
      <c r="L52" s="31"/>
      <c r="M52" s="54"/>
      <c r="N52" s="41"/>
      <c r="O52" s="7"/>
      <c r="P52" s="7"/>
      <c r="Q52" s="14"/>
    </row>
    <row r="53" spans="1:17" ht="31.5" x14ac:dyDescent="0.3">
      <c r="A53" s="14">
        <v>46</v>
      </c>
      <c r="B53" s="7" t="s">
        <v>132</v>
      </c>
      <c r="C53" s="7" t="s">
        <v>252</v>
      </c>
      <c r="D53" s="7"/>
      <c r="E53" s="7" t="s">
        <v>188</v>
      </c>
      <c r="F53" s="14">
        <v>10</v>
      </c>
      <c r="G53" s="14">
        <v>0.4</v>
      </c>
      <c r="H53" s="22">
        <v>43122</v>
      </c>
      <c r="I53" s="42"/>
      <c r="J53" s="22"/>
      <c r="K53" s="48"/>
      <c r="L53" s="31"/>
      <c r="M53" s="54"/>
      <c r="N53" s="41"/>
      <c r="O53" s="7"/>
      <c r="P53" s="7"/>
      <c r="Q53" s="14"/>
    </row>
    <row r="54" spans="1:17" ht="31.5" x14ac:dyDescent="0.3">
      <c r="A54" s="14">
        <v>47</v>
      </c>
      <c r="B54" s="7" t="s">
        <v>132</v>
      </c>
      <c r="C54" s="7" t="s">
        <v>252</v>
      </c>
      <c r="D54" s="7"/>
      <c r="E54" s="7" t="s">
        <v>189</v>
      </c>
      <c r="F54" s="14">
        <v>10</v>
      </c>
      <c r="G54" s="14">
        <v>0.4</v>
      </c>
      <c r="H54" s="22">
        <v>43122</v>
      </c>
      <c r="I54" s="42"/>
      <c r="J54" s="22"/>
      <c r="K54" s="48"/>
      <c r="L54" s="31"/>
      <c r="M54" s="54"/>
      <c r="N54" s="41"/>
      <c r="O54" s="7"/>
      <c r="P54" s="7"/>
      <c r="Q54" s="14"/>
    </row>
    <row r="55" spans="1:17" ht="31.5" x14ac:dyDescent="0.3">
      <c r="A55" s="14">
        <v>48</v>
      </c>
      <c r="B55" s="7" t="s">
        <v>132</v>
      </c>
      <c r="C55" s="7" t="s">
        <v>252</v>
      </c>
      <c r="D55" s="7"/>
      <c r="E55" s="7" t="s">
        <v>190</v>
      </c>
      <c r="F55" s="14">
        <v>10</v>
      </c>
      <c r="G55" s="14">
        <v>0.4</v>
      </c>
      <c r="H55" s="22">
        <v>43122</v>
      </c>
      <c r="I55" s="42"/>
      <c r="J55" s="22"/>
      <c r="K55" s="48"/>
      <c r="L55" s="31"/>
      <c r="M55" s="54"/>
      <c r="N55" s="41"/>
      <c r="O55" s="7"/>
      <c r="P55" s="7"/>
      <c r="Q55" s="14"/>
    </row>
    <row r="56" spans="1:17" ht="31.5" x14ac:dyDescent="0.3">
      <c r="A56" s="14">
        <v>49</v>
      </c>
      <c r="B56" s="7" t="s">
        <v>132</v>
      </c>
      <c r="C56" s="7" t="s">
        <v>252</v>
      </c>
      <c r="D56" s="7"/>
      <c r="E56" s="7" t="s">
        <v>191</v>
      </c>
      <c r="F56" s="14">
        <v>10</v>
      </c>
      <c r="G56" s="14">
        <v>0.4</v>
      </c>
      <c r="H56" s="22">
        <v>43122</v>
      </c>
      <c r="I56" s="42"/>
      <c r="J56" s="22"/>
      <c r="K56" s="48"/>
      <c r="L56" s="31"/>
      <c r="M56" s="54"/>
      <c r="N56" s="41"/>
      <c r="O56" s="7"/>
      <c r="P56" s="7"/>
      <c r="Q56" s="14"/>
    </row>
    <row r="57" spans="1:17" ht="31.5" x14ac:dyDescent="0.3">
      <c r="A57" s="14">
        <v>50</v>
      </c>
      <c r="B57" s="7" t="s">
        <v>132</v>
      </c>
      <c r="C57" s="7" t="s">
        <v>252</v>
      </c>
      <c r="D57" s="7"/>
      <c r="E57" s="7" t="s">
        <v>192</v>
      </c>
      <c r="F57" s="14">
        <v>10</v>
      </c>
      <c r="G57" s="14">
        <v>0.4</v>
      </c>
      <c r="H57" s="22">
        <v>43122</v>
      </c>
      <c r="I57" s="42"/>
      <c r="J57" s="22"/>
      <c r="K57" s="48"/>
      <c r="L57" s="31"/>
      <c r="M57" s="54"/>
      <c r="N57" s="41"/>
      <c r="O57" s="7"/>
      <c r="P57" s="7"/>
      <c r="Q57" s="14"/>
    </row>
    <row r="58" spans="1:17" ht="31.5" x14ac:dyDescent="0.3">
      <c r="A58" s="14">
        <v>51</v>
      </c>
      <c r="B58" s="7" t="s">
        <v>132</v>
      </c>
      <c r="C58" s="7" t="s">
        <v>252</v>
      </c>
      <c r="D58" s="7"/>
      <c r="E58" s="7" t="s">
        <v>193</v>
      </c>
      <c r="F58" s="14">
        <v>10</v>
      </c>
      <c r="G58" s="14">
        <v>0.4</v>
      </c>
      <c r="H58" s="22">
        <v>43122</v>
      </c>
      <c r="I58" s="42"/>
      <c r="J58" s="22"/>
      <c r="K58" s="48"/>
      <c r="L58" s="31"/>
      <c r="M58" s="54"/>
      <c r="N58" s="41"/>
      <c r="O58" s="7"/>
      <c r="P58" s="7"/>
      <c r="Q58" s="14"/>
    </row>
    <row r="59" spans="1:17" ht="31.5" x14ac:dyDescent="0.3">
      <c r="A59" s="14">
        <v>52</v>
      </c>
      <c r="B59" s="7" t="s">
        <v>132</v>
      </c>
      <c r="C59" s="7" t="s">
        <v>252</v>
      </c>
      <c r="D59" s="7"/>
      <c r="E59" s="7" t="s">
        <v>194</v>
      </c>
      <c r="F59" s="14">
        <v>10</v>
      </c>
      <c r="G59" s="14">
        <v>0.4</v>
      </c>
      <c r="H59" s="22">
        <v>43122</v>
      </c>
      <c r="I59" s="42"/>
      <c r="J59" s="22"/>
      <c r="K59" s="48"/>
      <c r="L59" s="31"/>
      <c r="M59" s="54"/>
      <c r="N59" s="41"/>
      <c r="O59" s="7"/>
      <c r="P59" s="7"/>
      <c r="Q59" s="14"/>
    </row>
    <row r="60" spans="1:17" ht="31.5" x14ac:dyDescent="0.3">
      <c r="A60" s="14">
        <v>53</v>
      </c>
      <c r="B60" s="7" t="s">
        <v>132</v>
      </c>
      <c r="C60" s="7" t="s">
        <v>252</v>
      </c>
      <c r="D60" s="7"/>
      <c r="E60" s="7" t="s">
        <v>195</v>
      </c>
      <c r="F60" s="14">
        <v>10</v>
      </c>
      <c r="G60" s="14">
        <v>0.4</v>
      </c>
      <c r="H60" s="22">
        <v>43122</v>
      </c>
      <c r="I60" s="42"/>
      <c r="J60" s="22"/>
      <c r="K60" s="48"/>
      <c r="L60" s="31"/>
      <c r="M60" s="54"/>
      <c r="N60" s="41"/>
      <c r="O60" s="7"/>
      <c r="P60" s="7"/>
      <c r="Q60" s="14"/>
    </row>
    <row r="61" spans="1:17" ht="31.5" x14ac:dyDescent="0.3">
      <c r="A61" s="14">
        <v>54</v>
      </c>
      <c r="B61" s="7" t="s">
        <v>132</v>
      </c>
      <c r="C61" s="7" t="s">
        <v>252</v>
      </c>
      <c r="D61" s="7"/>
      <c r="E61" s="7" t="s">
        <v>196</v>
      </c>
      <c r="F61" s="14">
        <v>10</v>
      </c>
      <c r="G61" s="14">
        <v>0.4</v>
      </c>
      <c r="H61" s="22">
        <v>43122</v>
      </c>
      <c r="I61" s="42"/>
      <c r="J61" s="22"/>
      <c r="K61" s="48"/>
      <c r="L61" s="31"/>
      <c r="M61" s="54"/>
      <c r="N61" s="41"/>
      <c r="O61" s="7"/>
      <c r="P61" s="7"/>
      <c r="Q61" s="14"/>
    </row>
    <row r="62" spans="1:17" ht="31.5" x14ac:dyDescent="0.3">
      <c r="A62" s="14">
        <v>55</v>
      </c>
      <c r="B62" s="7" t="s">
        <v>132</v>
      </c>
      <c r="C62" s="7" t="s">
        <v>252</v>
      </c>
      <c r="D62" s="7"/>
      <c r="E62" s="7" t="s">
        <v>197</v>
      </c>
      <c r="F62" s="14">
        <v>10</v>
      </c>
      <c r="G62" s="14">
        <v>0.4</v>
      </c>
      <c r="H62" s="22">
        <v>43122</v>
      </c>
      <c r="I62" s="42"/>
      <c r="J62" s="22"/>
      <c r="K62" s="48"/>
      <c r="L62" s="31"/>
      <c r="M62" s="54"/>
      <c r="N62" s="41"/>
      <c r="O62" s="7"/>
      <c r="P62" s="7"/>
      <c r="Q62" s="14"/>
    </row>
    <row r="63" spans="1:17" ht="31.5" x14ac:dyDescent="0.3">
      <c r="A63" s="14">
        <v>56</v>
      </c>
      <c r="B63" s="7" t="s">
        <v>132</v>
      </c>
      <c r="C63" s="7" t="s">
        <v>252</v>
      </c>
      <c r="D63" s="7"/>
      <c r="E63" s="7" t="s">
        <v>198</v>
      </c>
      <c r="F63" s="14">
        <v>10</v>
      </c>
      <c r="G63" s="14">
        <v>0.4</v>
      </c>
      <c r="H63" s="22">
        <v>43122</v>
      </c>
      <c r="I63" s="42"/>
      <c r="J63" s="22"/>
      <c r="K63" s="48"/>
      <c r="L63" s="31"/>
      <c r="M63" s="54"/>
      <c r="N63" s="41"/>
      <c r="O63" s="7"/>
      <c r="P63" s="7"/>
      <c r="Q63" s="14"/>
    </row>
    <row r="64" spans="1:17" ht="31.5" x14ac:dyDescent="0.3">
      <c r="A64" s="14">
        <v>57</v>
      </c>
      <c r="B64" s="7" t="s">
        <v>132</v>
      </c>
      <c r="C64" s="7" t="s">
        <v>252</v>
      </c>
      <c r="D64" s="7"/>
      <c r="E64" s="7" t="s">
        <v>199</v>
      </c>
      <c r="F64" s="14">
        <v>10</v>
      </c>
      <c r="G64" s="14">
        <v>0.4</v>
      </c>
      <c r="H64" s="22">
        <v>43122</v>
      </c>
      <c r="I64" s="42"/>
      <c r="J64" s="22"/>
      <c r="K64" s="48"/>
      <c r="L64" s="31"/>
      <c r="M64" s="54"/>
      <c r="N64" s="41"/>
      <c r="O64" s="7"/>
      <c r="P64" s="7"/>
      <c r="Q64" s="14"/>
    </row>
    <row r="65" spans="1:17" ht="31.5" x14ac:dyDescent="0.3">
      <c r="A65" s="14">
        <v>58</v>
      </c>
      <c r="B65" s="7" t="s">
        <v>132</v>
      </c>
      <c r="C65" s="7" t="s">
        <v>252</v>
      </c>
      <c r="D65" s="7"/>
      <c r="E65" s="7" t="s">
        <v>200</v>
      </c>
      <c r="F65" s="14">
        <v>10</v>
      </c>
      <c r="G65" s="14">
        <v>0.4</v>
      </c>
      <c r="H65" s="22">
        <v>43122</v>
      </c>
      <c r="I65" s="42"/>
      <c r="J65" s="22"/>
      <c r="K65" s="48"/>
      <c r="L65" s="31"/>
      <c r="M65" s="54"/>
      <c r="N65" s="41"/>
      <c r="O65" s="7"/>
      <c r="P65" s="7"/>
      <c r="Q65" s="14"/>
    </row>
    <row r="66" spans="1:17" ht="31.5" x14ac:dyDescent="0.3">
      <c r="A66" s="14">
        <v>59</v>
      </c>
      <c r="B66" s="7" t="s">
        <v>132</v>
      </c>
      <c r="C66" s="7" t="s">
        <v>252</v>
      </c>
      <c r="D66" s="7"/>
      <c r="E66" s="7" t="s">
        <v>201</v>
      </c>
      <c r="F66" s="14">
        <v>10</v>
      </c>
      <c r="G66" s="14">
        <v>0.4</v>
      </c>
      <c r="H66" s="22">
        <v>43122</v>
      </c>
      <c r="I66" s="42"/>
      <c r="J66" s="22"/>
      <c r="K66" s="48"/>
      <c r="L66" s="31"/>
      <c r="M66" s="54"/>
      <c r="N66" s="41"/>
      <c r="O66" s="7"/>
      <c r="P66" s="7"/>
      <c r="Q66" s="14"/>
    </row>
    <row r="67" spans="1:17" ht="31.5" x14ac:dyDescent="0.3">
      <c r="A67" s="14">
        <v>60</v>
      </c>
      <c r="B67" s="7" t="s">
        <v>132</v>
      </c>
      <c r="C67" s="7" t="s">
        <v>252</v>
      </c>
      <c r="D67" s="7"/>
      <c r="E67" s="7" t="s">
        <v>202</v>
      </c>
      <c r="F67" s="14">
        <v>10</v>
      </c>
      <c r="G67" s="14">
        <v>0.4</v>
      </c>
      <c r="H67" s="22">
        <v>43122</v>
      </c>
      <c r="I67" s="42"/>
      <c r="J67" s="22"/>
      <c r="K67" s="48"/>
      <c r="L67" s="31"/>
      <c r="M67" s="54"/>
      <c r="N67" s="41"/>
      <c r="O67" s="7"/>
      <c r="P67" s="7"/>
      <c r="Q67" s="14"/>
    </row>
    <row r="68" spans="1:17" ht="31.5" x14ac:dyDescent="0.3">
      <c r="A68" s="14">
        <v>61</v>
      </c>
      <c r="B68" s="7" t="s">
        <v>132</v>
      </c>
      <c r="C68" s="7" t="s">
        <v>252</v>
      </c>
      <c r="D68" s="7"/>
      <c r="E68" s="7" t="s">
        <v>203</v>
      </c>
      <c r="F68" s="14">
        <v>10</v>
      </c>
      <c r="G68" s="14">
        <v>0.4</v>
      </c>
      <c r="H68" s="22">
        <v>43122</v>
      </c>
      <c r="I68" s="42"/>
      <c r="J68" s="22"/>
      <c r="K68" s="48"/>
      <c r="L68" s="31"/>
      <c r="M68" s="54"/>
      <c r="N68" s="41"/>
      <c r="O68" s="7"/>
      <c r="P68" s="7"/>
      <c r="Q68" s="14"/>
    </row>
    <row r="69" spans="1:17" ht="31.5" x14ac:dyDescent="0.3">
      <c r="A69" s="14">
        <v>62</v>
      </c>
      <c r="B69" s="7" t="s">
        <v>132</v>
      </c>
      <c r="C69" s="7" t="s">
        <v>252</v>
      </c>
      <c r="D69" s="7"/>
      <c r="E69" s="7" t="s">
        <v>204</v>
      </c>
      <c r="F69" s="14">
        <v>10</v>
      </c>
      <c r="G69" s="14">
        <v>0.4</v>
      </c>
      <c r="H69" s="22">
        <v>43122</v>
      </c>
      <c r="I69" s="42"/>
      <c r="J69" s="22"/>
      <c r="K69" s="48"/>
      <c r="L69" s="31"/>
      <c r="M69" s="54"/>
      <c r="N69" s="41"/>
      <c r="O69" s="7"/>
      <c r="P69" s="7"/>
      <c r="Q69" s="14"/>
    </row>
    <row r="70" spans="1:17" ht="31.5" x14ac:dyDescent="0.3">
      <c r="A70" s="14">
        <v>63</v>
      </c>
      <c r="B70" s="7" t="s">
        <v>132</v>
      </c>
      <c r="C70" s="7" t="s">
        <v>252</v>
      </c>
      <c r="D70" s="7"/>
      <c r="E70" s="7" t="s">
        <v>205</v>
      </c>
      <c r="F70" s="14">
        <v>10</v>
      </c>
      <c r="G70" s="14">
        <v>0.4</v>
      </c>
      <c r="H70" s="22">
        <v>43122</v>
      </c>
      <c r="I70" s="42"/>
      <c r="J70" s="22"/>
      <c r="K70" s="48"/>
      <c r="L70" s="31"/>
      <c r="M70" s="54"/>
      <c r="N70" s="41"/>
      <c r="O70" s="7"/>
      <c r="P70" s="7"/>
      <c r="Q70" s="14"/>
    </row>
    <row r="71" spans="1:17" ht="31.5" x14ac:dyDescent="0.3">
      <c r="A71" s="14">
        <v>64</v>
      </c>
      <c r="B71" s="7" t="s">
        <v>125</v>
      </c>
      <c r="C71" s="7" t="s">
        <v>252</v>
      </c>
      <c r="D71" s="7"/>
      <c r="E71" s="7" t="s">
        <v>126</v>
      </c>
      <c r="F71" s="14">
        <v>10</v>
      </c>
      <c r="G71" s="14">
        <v>0.4</v>
      </c>
      <c r="H71" s="22">
        <v>43122</v>
      </c>
      <c r="I71" s="22"/>
      <c r="J71" s="22"/>
      <c r="K71" s="52"/>
      <c r="L71" s="14"/>
      <c r="M71" s="58"/>
      <c r="N71" s="7"/>
      <c r="O71" s="7"/>
      <c r="P71" s="7"/>
      <c r="Q71" s="14"/>
    </row>
    <row r="72" spans="1:17" ht="31.5" x14ac:dyDescent="0.3">
      <c r="A72" s="14">
        <v>65</v>
      </c>
      <c r="B72" s="7" t="s">
        <v>132</v>
      </c>
      <c r="C72" s="7" t="s">
        <v>252</v>
      </c>
      <c r="D72" s="7"/>
      <c r="E72" s="7" t="s">
        <v>127</v>
      </c>
      <c r="F72" s="14">
        <v>10</v>
      </c>
      <c r="G72" s="14">
        <v>0.4</v>
      </c>
      <c r="H72" s="22">
        <v>43122</v>
      </c>
      <c r="I72" s="22"/>
      <c r="J72" s="22"/>
      <c r="K72" s="52"/>
      <c r="L72" s="14"/>
      <c r="M72" s="58"/>
      <c r="N72" s="7"/>
      <c r="O72" s="7"/>
      <c r="P72" s="7"/>
      <c r="Q72" s="14"/>
    </row>
    <row r="73" spans="1:17" ht="31.5" x14ac:dyDescent="0.3">
      <c r="A73" s="14">
        <v>66</v>
      </c>
      <c r="B73" s="7" t="s">
        <v>132</v>
      </c>
      <c r="C73" s="7" t="s">
        <v>252</v>
      </c>
      <c r="D73" s="14"/>
      <c r="E73" s="7" t="s">
        <v>128</v>
      </c>
      <c r="F73" s="14">
        <v>10</v>
      </c>
      <c r="G73" s="14">
        <v>0.4</v>
      </c>
      <c r="H73" s="22">
        <v>43122</v>
      </c>
      <c r="I73" s="14"/>
      <c r="J73" s="14"/>
      <c r="K73" s="45"/>
      <c r="L73" s="14"/>
      <c r="M73" s="58"/>
      <c r="N73" s="14"/>
      <c r="O73" s="14"/>
      <c r="P73" s="14"/>
      <c r="Q73" s="14"/>
    </row>
    <row r="74" spans="1:17" ht="31.5" x14ac:dyDescent="0.3">
      <c r="A74" s="14">
        <v>67</v>
      </c>
      <c r="B74" s="7" t="s">
        <v>132</v>
      </c>
      <c r="C74" s="7" t="s">
        <v>252</v>
      </c>
      <c r="D74" s="14"/>
      <c r="E74" s="7" t="s">
        <v>129</v>
      </c>
      <c r="F74" s="14">
        <v>10</v>
      </c>
      <c r="G74" s="14">
        <v>0.4</v>
      </c>
      <c r="H74" s="22">
        <v>43122</v>
      </c>
      <c r="I74" s="14"/>
      <c r="J74" s="14"/>
      <c r="K74" s="45"/>
      <c r="L74" s="14"/>
      <c r="M74" s="58"/>
      <c r="N74" s="14"/>
      <c r="O74" s="14"/>
      <c r="P74" s="14"/>
      <c r="Q74" s="14"/>
    </row>
    <row r="75" spans="1:17" ht="31.5" x14ac:dyDescent="0.3">
      <c r="A75" s="14">
        <v>68</v>
      </c>
      <c r="B75" s="7" t="s">
        <v>132</v>
      </c>
      <c r="C75" s="7" t="s">
        <v>252</v>
      </c>
      <c r="D75" s="14"/>
      <c r="E75" s="7" t="s">
        <v>130</v>
      </c>
      <c r="F75" s="14">
        <v>10</v>
      </c>
      <c r="G75" s="14">
        <v>0.4</v>
      </c>
      <c r="H75" s="22">
        <v>43122</v>
      </c>
      <c r="I75" s="14"/>
      <c r="J75" s="14"/>
      <c r="K75" s="45"/>
      <c r="L75" s="14"/>
      <c r="M75" s="58"/>
      <c r="N75" s="14"/>
      <c r="O75" s="14"/>
      <c r="P75" s="14"/>
      <c r="Q75" s="14"/>
    </row>
    <row r="76" spans="1:17" ht="31.5" x14ac:dyDescent="0.3">
      <c r="A76" s="14">
        <v>69</v>
      </c>
      <c r="B76" s="7" t="s">
        <v>132</v>
      </c>
      <c r="C76" s="7" t="s">
        <v>252</v>
      </c>
      <c r="D76" s="14"/>
      <c r="E76" s="7" t="s">
        <v>131</v>
      </c>
      <c r="F76" s="14">
        <v>10</v>
      </c>
      <c r="G76" s="14">
        <v>0.4</v>
      </c>
      <c r="H76" s="22">
        <v>43122</v>
      </c>
      <c r="I76" s="14"/>
      <c r="J76" s="14"/>
      <c r="K76" s="45"/>
      <c r="L76" s="14"/>
      <c r="M76" s="58"/>
      <c r="N76" s="14"/>
      <c r="O76" s="14"/>
      <c r="P76" s="14"/>
      <c r="Q76" s="14"/>
    </row>
    <row r="77" spans="1:17" ht="31.5" x14ac:dyDescent="0.3">
      <c r="A77" s="14">
        <v>70</v>
      </c>
      <c r="B77" s="14" t="s">
        <v>133</v>
      </c>
      <c r="C77" s="7" t="s">
        <v>251</v>
      </c>
      <c r="D77" s="14"/>
      <c r="E77" s="7" t="s">
        <v>134</v>
      </c>
      <c r="F77" s="14">
        <v>15</v>
      </c>
      <c r="G77" s="14">
        <v>0.4</v>
      </c>
      <c r="H77" s="22">
        <v>43130</v>
      </c>
      <c r="I77" s="14"/>
      <c r="J77" s="14"/>
      <c r="K77" s="45"/>
      <c r="L77" s="14"/>
      <c r="M77" s="58"/>
      <c r="N77" s="14"/>
      <c r="O77" s="14"/>
      <c r="P77" s="14"/>
      <c r="Q77" s="14"/>
    </row>
    <row r="78" spans="1:17" ht="31.5" x14ac:dyDescent="0.3">
      <c r="A78" s="14">
        <v>71</v>
      </c>
      <c r="B78" s="14" t="s">
        <v>133</v>
      </c>
      <c r="C78" s="7" t="s">
        <v>251</v>
      </c>
      <c r="D78" s="14"/>
      <c r="E78" s="7" t="s">
        <v>135</v>
      </c>
      <c r="F78" s="14">
        <v>15</v>
      </c>
      <c r="G78" s="14">
        <v>0.4</v>
      </c>
      <c r="H78" s="22">
        <v>43123</v>
      </c>
      <c r="I78" s="14"/>
      <c r="J78" s="14"/>
      <c r="K78" s="45"/>
      <c r="L78" s="14"/>
      <c r="M78" s="58"/>
      <c r="N78" s="14"/>
      <c r="O78" s="14"/>
      <c r="P78" s="14"/>
      <c r="Q78" s="14"/>
    </row>
    <row r="79" spans="1:17" ht="47.25" x14ac:dyDescent="0.3">
      <c r="A79" s="14">
        <v>72</v>
      </c>
      <c r="B79" s="14" t="s">
        <v>136</v>
      </c>
      <c r="C79" s="7" t="s">
        <v>249</v>
      </c>
      <c r="D79" s="14"/>
      <c r="E79" s="7" t="s">
        <v>137</v>
      </c>
      <c r="F79" s="14">
        <v>15</v>
      </c>
      <c r="G79" s="14">
        <v>0.4</v>
      </c>
      <c r="H79" s="22">
        <v>43137</v>
      </c>
      <c r="I79" s="14"/>
      <c r="J79" s="14"/>
      <c r="K79" s="45"/>
      <c r="L79" s="14"/>
      <c r="M79" s="58"/>
      <c r="N79" s="14"/>
      <c r="O79" s="14"/>
      <c r="P79" s="14"/>
      <c r="Q79" s="14"/>
    </row>
    <row r="80" spans="1:17" ht="31.5" x14ac:dyDescent="0.3">
      <c r="A80" s="14">
        <v>73</v>
      </c>
      <c r="B80" s="14" t="s">
        <v>138</v>
      </c>
      <c r="C80" s="7" t="s">
        <v>250</v>
      </c>
      <c r="D80" s="14"/>
      <c r="E80" s="7" t="s">
        <v>139</v>
      </c>
      <c r="F80" s="14">
        <v>15</v>
      </c>
      <c r="G80" s="14">
        <v>0.4</v>
      </c>
      <c r="H80" s="22">
        <v>43137</v>
      </c>
      <c r="I80" s="14"/>
      <c r="J80" s="14"/>
      <c r="K80" s="45"/>
      <c r="L80" s="14"/>
      <c r="M80" s="58"/>
      <c r="N80" s="14"/>
      <c r="O80" s="14"/>
      <c r="P80" s="14"/>
      <c r="Q80" s="14"/>
    </row>
    <row r="81" spans="1:17" ht="31.5" x14ac:dyDescent="0.3">
      <c r="A81" s="14">
        <v>74</v>
      </c>
      <c r="B81" s="14" t="s">
        <v>140</v>
      </c>
      <c r="C81" s="7" t="s">
        <v>248</v>
      </c>
      <c r="D81" s="14"/>
      <c r="E81" s="7" t="s">
        <v>141</v>
      </c>
      <c r="F81" s="14">
        <v>15</v>
      </c>
      <c r="G81" s="14">
        <v>0.4</v>
      </c>
      <c r="H81" s="22">
        <v>43143</v>
      </c>
      <c r="I81" s="14"/>
      <c r="J81" s="14"/>
      <c r="K81" s="45"/>
      <c r="L81" s="14"/>
      <c r="M81" s="58"/>
      <c r="N81" s="14"/>
      <c r="O81" s="14"/>
      <c r="P81" s="14"/>
      <c r="Q81" s="14"/>
    </row>
    <row r="82" spans="1:17" ht="47.25" x14ac:dyDescent="0.3">
      <c r="A82" s="14">
        <v>75</v>
      </c>
      <c r="B82" s="14" t="s">
        <v>142</v>
      </c>
      <c r="C82" s="7" t="s">
        <v>247</v>
      </c>
      <c r="D82" s="14"/>
      <c r="E82" s="7" t="s">
        <v>143</v>
      </c>
      <c r="F82" s="14">
        <v>15</v>
      </c>
      <c r="G82" s="14">
        <v>0.4</v>
      </c>
      <c r="H82" s="22">
        <v>43145</v>
      </c>
      <c r="I82" s="14"/>
      <c r="J82" s="14"/>
      <c r="K82" s="45"/>
      <c r="L82" s="14"/>
      <c r="M82" s="58"/>
      <c r="N82" s="14"/>
      <c r="O82" s="14"/>
      <c r="P82" s="14"/>
      <c r="Q82" s="14"/>
    </row>
    <row r="83" spans="1:17" ht="47.25" x14ac:dyDescent="0.3">
      <c r="A83" s="14">
        <v>76</v>
      </c>
      <c r="B83" s="14" t="s">
        <v>142</v>
      </c>
      <c r="C83" s="7" t="s">
        <v>247</v>
      </c>
      <c r="D83" s="14"/>
      <c r="E83" s="7" t="s">
        <v>144</v>
      </c>
      <c r="F83" s="14">
        <v>15</v>
      </c>
      <c r="G83" s="14">
        <v>0.4</v>
      </c>
      <c r="H83" s="22">
        <v>43145</v>
      </c>
      <c r="I83" s="14"/>
      <c r="J83" s="14"/>
      <c r="K83" s="45"/>
      <c r="L83" s="14"/>
      <c r="M83" s="58"/>
      <c r="N83" s="14"/>
      <c r="O83" s="14"/>
      <c r="P83" s="14"/>
      <c r="Q83" s="14"/>
    </row>
    <row r="84" spans="1:17" ht="47.25" x14ac:dyDescent="0.3">
      <c r="A84" s="14">
        <v>77</v>
      </c>
      <c r="B84" s="14" t="s">
        <v>145</v>
      </c>
      <c r="C84" s="7" t="s">
        <v>247</v>
      </c>
      <c r="D84" s="14"/>
      <c r="E84" s="7" t="s">
        <v>146</v>
      </c>
      <c r="F84" s="14">
        <v>15</v>
      </c>
      <c r="G84" s="14">
        <v>0.4</v>
      </c>
      <c r="H84" s="22">
        <v>43152</v>
      </c>
      <c r="I84" s="14"/>
      <c r="J84" s="14"/>
      <c r="K84" s="45"/>
      <c r="L84" s="14"/>
      <c r="M84" s="58"/>
      <c r="N84" s="14"/>
      <c r="O84" s="14"/>
      <c r="P84" s="14"/>
      <c r="Q84" s="14"/>
    </row>
    <row r="85" spans="1:17" ht="47.25" x14ac:dyDescent="0.3">
      <c r="A85" s="14">
        <v>78</v>
      </c>
      <c r="B85" s="14" t="s">
        <v>147</v>
      </c>
      <c r="C85" s="7" t="s">
        <v>246</v>
      </c>
      <c r="D85" s="14"/>
      <c r="E85" s="7" t="s">
        <v>148</v>
      </c>
      <c r="F85" s="14">
        <v>15</v>
      </c>
      <c r="G85" s="14">
        <v>0.4</v>
      </c>
      <c r="H85" s="22">
        <v>43152</v>
      </c>
      <c r="I85" s="14"/>
      <c r="J85" s="14"/>
      <c r="K85" s="45"/>
      <c r="L85" s="14"/>
      <c r="M85" s="58"/>
      <c r="N85" s="14"/>
      <c r="O85" s="14"/>
      <c r="P85" s="14"/>
      <c r="Q85" s="14"/>
    </row>
    <row r="86" spans="1:17" ht="31.5" x14ac:dyDescent="0.3">
      <c r="A86" s="14">
        <v>79</v>
      </c>
      <c r="B86" s="14" t="s">
        <v>149</v>
      </c>
      <c r="C86" s="7" t="s">
        <v>245</v>
      </c>
      <c r="D86" s="14"/>
      <c r="E86" s="7" t="s">
        <v>150</v>
      </c>
      <c r="F86" s="14">
        <v>15</v>
      </c>
      <c r="G86" s="14">
        <v>0.4</v>
      </c>
      <c r="H86" s="22">
        <v>43159</v>
      </c>
      <c r="I86" s="14"/>
      <c r="J86" s="14"/>
      <c r="K86" s="45"/>
      <c r="L86" s="14"/>
      <c r="M86" s="58"/>
      <c r="N86" s="14"/>
      <c r="O86" s="14"/>
      <c r="P86" s="14"/>
      <c r="Q86" s="14"/>
    </row>
    <row r="87" spans="1:17" ht="31.5" x14ac:dyDescent="0.3">
      <c r="A87" s="14">
        <v>80</v>
      </c>
      <c r="B87" s="14" t="s">
        <v>151</v>
      </c>
      <c r="C87" s="7" t="s">
        <v>244</v>
      </c>
      <c r="D87" s="14"/>
      <c r="E87" s="7" t="s">
        <v>152</v>
      </c>
      <c r="F87" s="14">
        <v>15</v>
      </c>
      <c r="G87" s="14">
        <v>0.4</v>
      </c>
      <c r="H87" s="22">
        <v>43159</v>
      </c>
      <c r="I87" s="14"/>
      <c r="J87" s="14"/>
      <c r="K87" s="45"/>
      <c r="L87" s="14"/>
      <c r="M87" s="58"/>
      <c r="N87" s="14"/>
      <c r="O87" s="14"/>
      <c r="P87" s="14"/>
      <c r="Q87" s="14"/>
    </row>
    <row r="88" spans="1:17" ht="47.25" x14ac:dyDescent="0.3">
      <c r="A88" s="14">
        <v>81</v>
      </c>
      <c r="B88" s="14" t="s">
        <v>153</v>
      </c>
      <c r="C88" s="7" t="s">
        <v>243</v>
      </c>
      <c r="D88" s="14"/>
      <c r="E88" s="7" t="s">
        <v>154</v>
      </c>
      <c r="F88" s="14">
        <v>15</v>
      </c>
      <c r="G88" s="14">
        <v>0.4</v>
      </c>
      <c r="H88" s="22">
        <v>43161</v>
      </c>
      <c r="I88" s="14"/>
      <c r="J88" s="14"/>
      <c r="K88" s="45"/>
      <c r="L88" s="14"/>
      <c r="M88" s="58"/>
      <c r="N88" s="14"/>
      <c r="O88" s="14"/>
      <c r="P88" s="14"/>
      <c r="Q88" s="14"/>
    </row>
    <row r="89" spans="1:17" ht="31.5" x14ac:dyDescent="0.3">
      <c r="A89" s="14">
        <v>82</v>
      </c>
      <c r="B89" s="14" t="s">
        <v>155</v>
      </c>
      <c r="C89" s="7" t="s">
        <v>242</v>
      </c>
      <c r="D89" s="14"/>
      <c r="E89" s="7" t="s">
        <v>156</v>
      </c>
      <c r="F89" s="14">
        <v>15</v>
      </c>
      <c r="G89" s="14">
        <v>0.4</v>
      </c>
      <c r="H89" s="22">
        <v>43161</v>
      </c>
      <c r="I89" s="14"/>
      <c r="J89" s="14"/>
      <c r="K89" s="45"/>
      <c r="L89" s="14"/>
      <c r="M89" s="58"/>
      <c r="N89" s="14"/>
      <c r="O89" s="14"/>
      <c r="P89" s="14"/>
      <c r="Q89" s="14"/>
    </row>
    <row r="90" spans="1:17" ht="47.25" x14ac:dyDescent="0.3">
      <c r="A90" s="14">
        <v>83</v>
      </c>
      <c r="B90" s="14" t="s">
        <v>157</v>
      </c>
      <c r="C90" s="7" t="s">
        <v>241</v>
      </c>
      <c r="D90" s="14"/>
      <c r="E90" s="7" t="s">
        <v>158</v>
      </c>
      <c r="F90" s="14">
        <v>50</v>
      </c>
      <c r="G90" s="14">
        <v>0.4</v>
      </c>
      <c r="H90" s="22">
        <v>43165</v>
      </c>
      <c r="I90" s="14"/>
      <c r="J90" s="14"/>
      <c r="K90" s="45"/>
      <c r="L90" s="14"/>
      <c r="M90" s="58"/>
      <c r="N90" s="14"/>
      <c r="O90" s="14"/>
      <c r="P90" s="14"/>
      <c r="Q90" s="14"/>
    </row>
    <row r="91" spans="1:17" ht="31.5" x14ac:dyDescent="0.3">
      <c r="A91" s="14">
        <v>84</v>
      </c>
      <c r="B91" s="14" t="s">
        <v>159</v>
      </c>
      <c r="C91" s="7" t="s">
        <v>231</v>
      </c>
      <c r="D91" s="14"/>
      <c r="E91" s="7" t="s">
        <v>160</v>
      </c>
      <c r="F91" s="14">
        <v>15</v>
      </c>
      <c r="G91" s="14">
        <v>0.4</v>
      </c>
      <c r="H91" s="22">
        <v>43174</v>
      </c>
      <c r="I91" s="14"/>
      <c r="J91" s="14"/>
      <c r="K91" s="45"/>
      <c r="L91" s="14"/>
      <c r="M91" s="58"/>
      <c r="N91" s="14"/>
      <c r="O91" s="14"/>
      <c r="P91" s="14"/>
      <c r="Q91" s="14"/>
    </row>
    <row r="92" spans="1:17" ht="31.5" x14ac:dyDescent="0.3">
      <c r="A92" s="14">
        <v>85</v>
      </c>
      <c r="B92" s="14" t="s">
        <v>161</v>
      </c>
      <c r="C92" s="7" t="s">
        <v>240</v>
      </c>
      <c r="D92" s="14"/>
      <c r="E92" s="7" t="s">
        <v>162</v>
      </c>
      <c r="F92" s="14">
        <v>15</v>
      </c>
      <c r="G92" s="14">
        <v>0.4</v>
      </c>
      <c r="H92" s="22">
        <v>43175</v>
      </c>
      <c r="I92" s="14"/>
      <c r="J92" s="14"/>
      <c r="K92" s="45"/>
      <c r="L92" s="14"/>
      <c r="M92" s="58"/>
      <c r="N92" s="14"/>
      <c r="O92" s="14"/>
      <c r="P92" s="14"/>
      <c r="Q92" s="14"/>
    </row>
    <row r="93" spans="1:17" ht="47.25" x14ac:dyDescent="0.3">
      <c r="A93" s="14">
        <v>86</v>
      </c>
      <c r="B93" s="14" t="s">
        <v>163</v>
      </c>
      <c r="C93" s="7" t="s">
        <v>239</v>
      </c>
      <c r="D93" s="14"/>
      <c r="E93" s="7" t="s">
        <v>164</v>
      </c>
      <c r="F93" s="14">
        <v>15</v>
      </c>
      <c r="G93" s="14">
        <v>0.4</v>
      </c>
      <c r="H93" s="22">
        <v>43178</v>
      </c>
      <c r="I93" s="14"/>
      <c r="J93" s="14"/>
      <c r="K93" s="45"/>
      <c r="L93" s="14"/>
      <c r="M93" s="58"/>
      <c r="N93" s="14"/>
      <c r="O93" s="14"/>
      <c r="P93" s="14"/>
      <c r="Q93" s="14"/>
    </row>
    <row r="94" spans="1:17" ht="31.5" x14ac:dyDescent="0.3">
      <c r="A94" s="14">
        <v>87</v>
      </c>
      <c r="B94" s="14" t="s">
        <v>165</v>
      </c>
      <c r="C94" s="7" t="s">
        <v>238</v>
      </c>
      <c r="D94" s="14"/>
      <c r="E94" s="7" t="s">
        <v>166</v>
      </c>
      <c r="F94" s="14">
        <v>15</v>
      </c>
      <c r="G94" s="14">
        <v>0.4</v>
      </c>
      <c r="H94" s="22">
        <v>43181</v>
      </c>
      <c r="I94" s="14"/>
      <c r="J94" s="14"/>
      <c r="K94" s="45"/>
      <c r="L94" s="14"/>
      <c r="M94" s="58"/>
      <c r="N94" s="14"/>
      <c r="O94" s="14"/>
      <c r="P94" s="14"/>
      <c r="Q94" s="14"/>
    </row>
    <row r="95" spans="1:17" ht="47.25" x14ac:dyDescent="0.3">
      <c r="A95" s="14">
        <v>88</v>
      </c>
      <c r="B95" s="14" t="s">
        <v>167</v>
      </c>
      <c r="C95" s="7" t="s">
        <v>237</v>
      </c>
      <c r="D95" s="14"/>
      <c r="E95" s="7" t="s">
        <v>168</v>
      </c>
      <c r="F95" s="14">
        <v>15</v>
      </c>
      <c r="G95" s="14">
        <v>0.4</v>
      </c>
      <c r="H95" s="22">
        <v>43186</v>
      </c>
      <c r="I95" s="14"/>
      <c r="J95" s="14"/>
      <c r="K95" s="45"/>
      <c r="L95" s="14"/>
      <c r="M95" s="58"/>
      <c r="N95" s="14"/>
      <c r="O95" s="14"/>
      <c r="P95" s="14"/>
      <c r="Q95" s="14"/>
    </row>
    <row r="96" spans="1:17" ht="31.5" x14ac:dyDescent="0.3">
      <c r="A96" s="14">
        <v>89</v>
      </c>
      <c r="B96" s="14" t="s">
        <v>169</v>
      </c>
      <c r="C96" s="7" t="s">
        <v>236</v>
      </c>
      <c r="D96" s="14"/>
      <c r="E96" s="7" t="s">
        <v>170</v>
      </c>
      <c r="F96" s="14">
        <v>15</v>
      </c>
      <c r="G96" s="14">
        <v>0.4</v>
      </c>
      <c r="H96" s="22">
        <v>43196</v>
      </c>
      <c r="I96" s="14"/>
      <c r="J96" s="14"/>
      <c r="K96" s="45"/>
      <c r="L96" s="14"/>
      <c r="M96" s="58"/>
      <c r="N96" s="14"/>
      <c r="O96" s="14"/>
      <c r="P96" s="14"/>
      <c r="Q96" s="14"/>
    </row>
    <row r="97" spans="1:17" ht="31.5" x14ac:dyDescent="0.3">
      <c r="A97" s="14">
        <v>90</v>
      </c>
      <c r="B97" s="2" t="s">
        <v>206</v>
      </c>
      <c r="C97" s="7" t="s">
        <v>236</v>
      </c>
      <c r="D97" s="14"/>
      <c r="E97" s="7" t="s">
        <v>207</v>
      </c>
      <c r="F97" s="14">
        <v>15</v>
      </c>
      <c r="G97" s="14">
        <v>0.4</v>
      </c>
      <c r="H97" s="22">
        <v>43199</v>
      </c>
      <c r="I97" s="14"/>
      <c r="J97" s="14"/>
      <c r="K97" s="14"/>
      <c r="L97" s="14"/>
      <c r="M97" s="14"/>
      <c r="N97" s="14"/>
      <c r="O97" s="14"/>
      <c r="P97" s="14"/>
      <c r="Q97" s="14"/>
    </row>
    <row r="98" spans="1:17" ht="31.5" x14ac:dyDescent="0.3">
      <c r="A98" s="14">
        <v>91</v>
      </c>
      <c r="B98" s="14" t="s">
        <v>208</v>
      </c>
      <c r="C98" s="7" t="s">
        <v>235</v>
      </c>
      <c r="D98" s="14"/>
      <c r="E98" s="7" t="s">
        <v>209</v>
      </c>
      <c r="F98" s="14">
        <v>15</v>
      </c>
      <c r="G98" s="14">
        <v>0.4</v>
      </c>
      <c r="H98" s="22">
        <v>43203</v>
      </c>
      <c r="I98" s="14"/>
      <c r="J98" s="14"/>
      <c r="K98" s="14"/>
      <c r="L98" s="14"/>
      <c r="M98" s="14"/>
      <c r="N98" s="14"/>
      <c r="O98" s="14"/>
      <c r="P98" s="14"/>
      <c r="Q98" s="14"/>
    </row>
    <row r="99" spans="1:17" ht="31.5" x14ac:dyDescent="0.3">
      <c r="A99" s="14">
        <v>92</v>
      </c>
      <c r="B99" s="14" t="s">
        <v>210</v>
      </c>
      <c r="C99" s="7" t="s">
        <v>233</v>
      </c>
      <c r="D99" s="14"/>
      <c r="E99" s="7" t="s">
        <v>211</v>
      </c>
      <c r="F99" s="14">
        <v>15</v>
      </c>
      <c r="G99" s="14">
        <v>0.4</v>
      </c>
      <c r="H99" s="22">
        <v>43206</v>
      </c>
      <c r="I99" s="14"/>
      <c r="J99" s="14"/>
      <c r="K99" s="14"/>
      <c r="L99" s="14"/>
      <c r="M99" s="14"/>
      <c r="N99" s="14"/>
      <c r="O99" s="14"/>
      <c r="P99" s="14"/>
      <c r="Q99" s="14"/>
    </row>
    <row r="100" spans="1:17" ht="31.5" x14ac:dyDescent="0.3">
      <c r="A100" s="14">
        <v>93</v>
      </c>
      <c r="B100" s="14" t="s">
        <v>212</v>
      </c>
      <c r="C100" s="7" t="s">
        <v>232</v>
      </c>
      <c r="D100" s="14"/>
      <c r="E100" s="7" t="s">
        <v>213</v>
      </c>
      <c r="F100" s="14">
        <v>15</v>
      </c>
      <c r="G100" s="14">
        <v>0.4</v>
      </c>
      <c r="H100" s="22">
        <v>43206</v>
      </c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ht="31.5" x14ac:dyDescent="0.3">
      <c r="A101" s="14">
        <v>94</v>
      </c>
      <c r="B101" s="14" t="s">
        <v>214</v>
      </c>
      <c r="C101" s="7" t="s">
        <v>232</v>
      </c>
      <c r="D101" s="14"/>
      <c r="E101" s="7" t="s">
        <v>215</v>
      </c>
      <c r="F101" s="14">
        <v>15</v>
      </c>
      <c r="G101" s="14">
        <v>0.4</v>
      </c>
      <c r="H101" s="22">
        <v>43207</v>
      </c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ht="31.5" x14ac:dyDescent="0.3">
      <c r="A102" s="14">
        <v>95</v>
      </c>
      <c r="B102" s="14" t="s">
        <v>214</v>
      </c>
      <c r="C102" s="7" t="s">
        <v>232</v>
      </c>
      <c r="D102" s="14"/>
      <c r="E102" s="7" t="s">
        <v>216</v>
      </c>
      <c r="F102" s="14">
        <v>15</v>
      </c>
      <c r="G102" s="14">
        <v>0.4</v>
      </c>
      <c r="H102" s="22">
        <v>43207</v>
      </c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7" ht="31.5" x14ac:dyDescent="0.3">
      <c r="A103" s="14">
        <v>96</v>
      </c>
      <c r="B103" s="14" t="s">
        <v>214</v>
      </c>
      <c r="C103" s="7" t="s">
        <v>232</v>
      </c>
      <c r="D103" s="14"/>
      <c r="E103" s="7" t="s">
        <v>217</v>
      </c>
      <c r="F103" s="14">
        <v>15</v>
      </c>
      <c r="G103" s="14">
        <v>0.4</v>
      </c>
      <c r="H103" s="22">
        <v>43207</v>
      </c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ht="47.25" x14ac:dyDescent="0.3">
      <c r="A104" s="14">
        <v>97</v>
      </c>
      <c r="B104" s="14" t="s">
        <v>218</v>
      </c>
      <c r="C104" s="7" t="s">
        <v>234</v>
      </c>
      <c r="D104" s="14"/>
      <c r="E104" s="7" t="s">
        <v>219</v>
      </c>
      <c r="F104" s="14">
        <v>5</v>
      </c>
      <c r="G104" s="14">
        <v>0.4</v>
      </c>
      <c r="H104" s="22">
        <v>43207</v>
      </c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ht="31.5" x14ac:dyDescent="0.3">
      <c r="A105" s="14">
        <v>98</v>
      </c>
      <c r="B105" s="14" t="s">
        <v>214</v>
      </c>
      <c r="C105" s="7" t="s">
        <v>232</v>
      </c>
      <c r="D105" s="14"/>
      <c r="E105" s="7" t="s">
        <v>220</v>
      </c>
      <c r="F105" s="14">
        <v>15</v>
      </c>
      <c r="G105" s="14">
        <v>0.4</v>
      </c>
      <c r="H105" s="22">
        <v>43207</v>
      </c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ht="31.5" x14ac:dyDescent="0.3">
      <c r="A106" s="14">
        <v>99</v>
      </c>
      <c r="B106" s="14" t="s">
        <v>214</v>
      </c>
      <c r="C106" s="7" t="s">
        <v>232</v>
      </c>
      <c r="D106" s="14"/>
      <c r="E106" s="7" t="s">
        <v>221</v>
      </c>
      <c r="F106" s="14">
        <v>15</v>
      </c>
      <c r="G106" s="14">
        <v>0.4</v>
      </c>
      <c r="H106" s="22">
        <v>43207</v>
      </c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ht="31.5" x14ac:dyDescent="0.3">
      <c r="A107" s="14">
        <v>100</v>
      </c>
      <c r="B107" s="14" t="s">
        <v>214</v>
      </c>
      <c r="C107" s="7" t="s">
        <v>232</v>
      </c>
      <c r="D107" s="14"/>
      <c r="E107" s="7" t="s">
        <v>222</v>
      </c>
      <c r="F107" s="14">
        <v>15</v>
      </c>
      <c r="G107" s="14">
        <v>0.4</v>
      </c>
      <c r="H107" s="22">
        <v>43207</v>
      </c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ht="31.5" x14ac:dyDescent="0.3">
      <c r="A108" s="14">
        <v>101</v>
      </c>
      <c r="B108" s="14" t="s">
        <v>214</v>
      </c>
      <c r="C108" s="7" t="s">
        <v>232</v>
      </c>
      <c r="D108" s="14"/>
      <c r="E108" s="7" t="s">
        <v>223</v>
      </c>
      <c r="F108" s="14">
        <v>15</v>
      </c>
      <c r="G108" s="14">
        <v>0.4</v>
      </c>
      <c r="H108" s="22">
        <v>43207</v>
      </c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ht="31.5" x14ac:dyDescent="0.3">
      <c r="A109" s="14">
        <v>102</v>
      </c>
      <c r="B109" s="14" t="s">
        <v>214</v>
      </c>
      <c r="C109" s="7" t="s">
        <v>232</v>
      </c>
      <c r="D109" s="14"/>
      <c r="E109" s="7" t="s">
        <v>224</v>
      </c>
      <c r="F109" s="14">
        <v>15</v>
      </c>
      <c r="G109" s="14">
        <v>0.4</v>
      </c>
      <c r="H109" s="22">
        <v>43207</v>
      </c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ht="31.5" x14ac:dyDescent="0.3">
      <c r="A110" s="14">
        <v>103</v>
      </c>
      <c r="B110" s="14" t="s">
        <v>225</v>
      </c>
      <c r="C110" s="7" t="s">
        <v>230</v>
      </c>
      <c r="D110" s="14"/>
      <c r="E110" s="7" t="s">
        <v>226</v>
      </c>
      <c r="F110" s="14">
        <v>15</v>
      </c>
      <c r="G110" s="14">
        <v>0.4</v>
      </c>
      <c r="H110" s="22">
        <v>43213</v>
      </c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ht="31.5" x14ac:dyDescent="0.3">
      <c r="A111" s="14">
        <v>104</v>
      </c>
      <c r="B111" s="14" t="s">
        <v>227</v>
      </c>
      <c r="C111" s="7" t="s">
        <v>229</v>
      </c>
      <c r="D111" s="14"/>
      <c r="E111" s="7" t="s">
        <v>228</v>
      </c>
      <c r="F111" s="14">
        <v>15</v>
      </c>
      <c r="G111" s="14">
        <v>0.4</v>
      </c>
      <c r="H111" s="22">
        <v>43213</v>
      </c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ht="31.5" x14ac:dyDescent="0.3">
      <c r="A112" s="14">
        <v>105</v>
      </c>
      <c r="B112" s="14" t="s">
        <v>255</v>
      </c>
      <c r="C112" s="7" t="s">
        <v>256</v>
      </c>
      <c r="D112" s="14"/>
      <c r="E112" s="7" t="s">
        <v>257</v>
      </c>
      <c r="F112" s="14">
        <v>5</v>
      </c>
      <c r="G112" s="14">
        <v>0.4</v>
      </c>
      <c r="H112" s="22">
        <v>43217</v>
      </c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ht="31.5" x14ac:dyDescent="0.3">
      <c r="A113" s="14">
        <v>106</v>
      </c>
      <c r="B113" s="14" t="s">
        <v>258</v>
      </c>
      <c r="C113" s="7" t="s">
        <v>259</v>
      </c>
      <c r="D113" s="14"/>
      <c r="E113" s="7" t="s">
        <v>260</v>
      </c>
      <c r="F113" s="14">
        <v>15</v>
      </c>
      <c r="G113" s="14">
        <v>0.4</v>
      </c>
      <c r="H113" s="22">
        <v>43217</v>
      </c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ht="47.25" x14ac:dyDescent="0.3">
      <c r="A114" s="14">
        <v>107</v>
      </c>
      <c r="B114" s="14" t="s">
        <v>263</v>
      </c>
      <c r="C114" s="7" t="s">
        <v>262</v>
      </c>
      <c r="D114" s="14" t="s">
        <v>267</v>
      </c>
      <c r="E114" s="7" t="s">
        <v>265</v>
      </c>
      <c r="F114" s="14">
        <v>15</v>
      </c>
      <c r="G114" s="14">
        <v>0.4</v>
      </c>
      <c r="H114" s="22"/>
      <c r="I114" s="7">
        <v>0</v>
      </c>
      <c r="J114" s="22">
        <v>43214</v>
      </c>
      <c r="K114" s="22">
        <v>43216</v>
      </c>
      <c r="L114" s="2">
        <v>466.7</v>
      </c>
      <c r="M114" s="7" t="s">
        <v>266</v>
      </c>
      <c r="N114" s="22">
        <v>43399</v>
      </c>
      <c r="O114" s="22">
        <v>43264</v>
      </c>
      <c r="P114" s="14"/>
      <c r="Q114" s="7" t="s">
        <v>426</v>
      </c>
    </row>
    <row r="115" spans="1:17" ht="47.25" x14ac:dyDescent="0.3">
      <c r="A115" s="14">
        <v>108</v>
      </c>
      <c r="B115" s="14" t="s">
        <v>298</v>
      </c>
      <c r="C115" s="7" t="s">
        <v>264</v>
      </c>
      <c r="D115" s="14" t="s">
        <v>268</v>
      </c>
      <c r="E115" s="7" t="s">
        <v>269</v>
      </c>
      <c r="F115" s="14">
        <v>15</v>
      </c>
      <c r="G115" s="14">
        <v>0.22</v>
      </c>
      <c r="H115" s="14"/>
      <c r="I115" s="14">
        <v>0</v>
      </c>
      <c r="J115" s="22">
        <v>43208</v>
      </c>
      <c r="K115" s="22">
        <v>43209</v>
      </c>
      <c r="L115" s="2">
        <v>466.7</v>
      </c>
      <c r="M115" s="7" t="s">
        <v>270</v>
      </c>
      <c r="N115" s="22">
        <v>43378</v>
      </c>
      <c r="O115" s="22">
        <v>43256</v>
      </c>
      <c r="P115" s="14"/>
      <c r="Q115" s="25" t="s">
        <v>427</v>
      </c>
    </row>
    <row r="116" spans="1:17" ht="31.5" x14ac:dyDescent="0.3">
      <c r="A116" s="14">
        <v>109</v>
      </c>
      <c r="B116" s="7" t="s">
        <v>271</v>
      </c>
      <c r="C116" s="7" t="s">
        <v>272</v>
      </c>
      <c r="D116" s="14"/>
      <c r="E116" s="7" t="s">
        <v>273</v>
      </c>
      <c r="F116" s="14">
        <v>15</v>
      </c>
      <c r="G116" s="14">
        <v>0.4</v>
      </c>
      <c r="H116" s="22">
        <v>43237</v>
      </c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ht="31.5" x14ac:dyDescent="0.3">
      <c r="A117" s="14">
        <v>110</v>
      </c>
      <c r="B117" s="14" t="s">
        <v>274</v>
      </c>
      <c r="C117" s="7" t="s">
        <v>275</v>
      </c>
      <c r="D117" s="14"/>
      <c r="E117" s="7" t="s">
        <v>276</v>
      </c>
      <c r="F117" s="14">
        <v>15</v>
      </c>
      <c r="G117" s="14"/>
      <c r="H117" s="22">
        <v>43237</v>
      </c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t="31.5" x14ac:dyDescent="0.3">
      <c r="A118" s="14">
        <v>111</v>
      </c>
      <c r="B118" s="14" t="s">
        <v>225</v>
      </c>
      <c r="C118" s="7" t="s">
        <v>277</v>
      </c>
      <c r="D118" s="14"/>
      <c r="E118" s="7" t="s">
        <v>278</v>
      </c>
      <c r="F118" s="14">
        <v>10</v>
      </c>
      <c r="G118" s="14"/>
      <c r="H118" s="22">
        <v>43241</v>
      </c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ht="47.25" x14ac:dyDescent="0.3">
      <c r="A119" s="14">
        <v>112</v>
      </c>
      <c r="B119" s="14" t="s">
        <v>279</v>
      </c>
      <c r="C119" s="7" t="s">
        <v>280</v>
      </c>
      <c r="D119" s="14"/>
      <c r="E119" s="7" t="s">
        <v>281</v>
      </c>
      <c r="F119" s="14">
        <v>15</v>
      </c>
      <c r="G119" s="14"/>
      <c r="H119" s="22">
        <v>43241</v>
      </c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ht="47.25" x14ac:dyDescent="0.3">
      <c r="A120" s="14">
        <v>113</v>
      </c>
      <c r="B120" s="14" t="s">
        <v>279</v>
      </c>
      <c r="C120" s="7" t="s">
        <v>280</v>
      </c>
      <c r="D120" s="14"/>
      <c r="E120" s="7" t="s">
        <v>282</v>
      </c>
      <c r="F120" s="14">
        <v>15</v>
      </c>
      <c r="G120" s="14"/>
      <c r="H120" s="22">
        <v>43241</v>
      </c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t="31.5" x14ac:dyDescent="0.3">
      <c r="A121" s="14">
        <v>114</v>
      </c>
      <c r="B121" s="14" t="s">
        <v>283</v>
      </c>
      <c r="C121" s="14" t="s">
        <v>284</v>
      </c>
      <c r="D121" s="14"/>
      <c r="E121" s="7" t="s">
        <v>285</v>
      </c>
      <c r="F121" s="14">
        <v>15</v>
      </c>
      <c r="G121" s="14"/>
      <c r="H121" s="22">
        <v>43242</v>
      </c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ht="31.5" x14ac:dyDescent="0.3">
      <c r="A122" s="14">
        <v>115</v>
      </c>
      <c r="B122" s="14" t="s">
        <v>286</v>
      </c>
      <c r="C122" s="14" t="s">
        <v>287</v>
      </c>
      <c r="D122" s="14"/>
      <c r="E122" s="7" t="s">
        <v>288</v>
      </c>
      <c r="F122" s="14">
        <v>15</v>
      </c>
      <c r="G122" s="14"/>
      <c r="H122" s="22">
        <v>43250</v>
      </c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ht="47.25" x14ac:dyDescent="0.3">
      <c r="A123" s="14">
        <v>116</v>
      </c>
      <c r="B123" s="7" t="s">
        <v>289</v>
      </c>
      <c r="C123" s="7" t="s">
        <v>290</v>
      </c>
      <c r="D123" s="7" t="s">
        <v>46</v>
      </c>
      <c r="E123" s="7" t="s">
        <v>291</v>
      </c>
      <c r="F123" s="14">
        <v>15</v>
      </c>
      <c r="G123" s="14"/>
      <c r="H123" s="14"/>
      <c r="I123" s="14"/>
      <c r="J123" s="22">
        <v>43243</v>
      </c>
      <c r="K123" s="22">
        <v>43248</v>
      </c>
      <c r="L123" s="14">
        <v>467</v>
      </c>
      <c r="M123" s="7" t="s">
        <v>270</v>
      </c>
      <c r="N123" s="22">
        <v>43305</v>
      </c>
      <c r="O123" s="22">
        <v>43305</v>
      </c>
      <c r="P123" s="14"/>
      <c r="Q123" s="25" t="s">
        <v>423</v>
      </c>
    </row>
    <row r="124" spans="1:17" ht="63" x14ac:dyDescent="0.3">
      <c r="A124" s="14">
        <v>117</v>
      </c>
      <c r="B124" s="14" t="s">
        <v>293</v>
      </c>
      <c r="C124" s="7" t="s">
        <v>294</v>
      </c>
      <c r="D124" s="7" t="s">
        <v>314</v>
      </c>
      <c r="E124" s="7" t="s">
        <v>295</v>
      </c>
      <c r="F124" s="14">
        <v>5</v>
      </c>
      <c r="G124" s="14"/>
      <c r="H124" s="14"/>
      <c r="I124" s="14"/>
      <c r="J124" s="22">
        <v>43235</v>
      </c>
      <c r="K124" s="22">
        <v>43238</v>
      </c>
      <c r="L124" s="14">
        <v>14976.46</v>
      </c>
      <c r="M124" s="7" t="s">
        <v>270</v>
      </c>
      <c r="N124" s="14"/>
      <c r="O124" s="7" t="s">
        <v>296</v>
      </c>
      <c r="P124" s="14"/>
      <c r="Q124" s="7" t="s">
        <v>297</v>
      </c>
    </row>
    <row r="125" spans="1:17" ht="63" x14ac:dyDescent="0.3">
      <c r="A125" s="14">
        <v>118</v>
      </c>
      <c r="B125" s="7" t="s">
        <v>299</v>
      </c>
      <c r="C125" s="7" t="s">
        <v>300</v>
      </c>
      <c r="D125" s="7" t="s">
        <v>46</v>
      </c>
      <c r="E125" s="7" t="s">
        <v>301</v>
      </c>
      <c r="F125" s="14">
        <v>15</v>
      </c>
      <c r="G125" s="14"/>
      <c r="H125" s="14"/>
      <c r="I125" s="14"/>
      <c r="J125" s="22">
        <v>43231</v>
      </c>
      <c r="K125" s="22">
        <v>43238</v>
      </c>
      <c r="L125" s="2">
        <v>466.7</v>
      </c>
      <c r="M125" s="7" t="s">
        <v>270</v>
      </c>
      <c r="N125" s="14"/>
      <c r="O125" s="14"/>
      <c r="P125" s="14"/>
      <c r="Q125" s="14"/>
    </row>
    <row r="126" spans="1:17" ht="78.75" x14ac:dyDescent="0.3">
      <c r="A126" s="14">
        <v>119</v>
      </c>
      <c r="B126" s="7" t="s">
        <v>302</v>
      </c>
      <c r="C126" s="7" t="s">
        <v>303</v>
      </c>
      <c r="D126" s="7" t="s">
        <v>313</v>
      </c>
      <c r="E126" s="7" t="s">
        <v>304</v>
      </c>
      <c r="F126" s="14">
        <v>15</v>
      </c>
      <c r="G126" s="14"/>
      <c r="H126" s="14"/>
      <c r="I126" s="14"/>
      <c r="J126" s="22">
        <v>43234</v>
      </c>
      <c r="K126" s="22">
        <v>43241</v>
      </c>
      <c r="L126" s="2">
        <v>466.1</v>
      </c>
      <c r="M126" s="7" t="s">
        <v>270</v>
      </c>
      <c r="N126" s="22">
        <v>43319</v>
      </c>
      <c r="O126" s="14"/>
      <c r="P126" s="14"/>
      <c r="Q126" s="7" t="s">
        <v>424</v>
      </c>
    </row>
    <row r="127" spans="1:17" ht="63" x14ac:dyDescent="0.3">
      <c r="A127" s="14">
        <v>120</v>
      </c>
      <c r="B127" s="7" t="s">
        <v>305</v>
      </c>
      <c r="C127" s="7" t="s">
        <v>306</v>
      </c>
      <c r="D127" s="7" t="s">
        <v>312</v>
      </c>
      <c r="E127" s="7" t="s">
        <v>307</v>
      </c>
      <c r="F127" s="14">
        <v>10</v>
      </c>
      <c r="G127" s="14"/>
      <c r="H127" s="14"/>
      <c r="I127" s="14"/>
      <c r="J127" s="22">
        <v>43237</v>
      </c>
      <c r="K127" s="22">
        <v>43242</v>
      </c>
      <c r="L127" s="2">
        <v>466.7</v>
      </c>
      <c r="M127" s="7" t="s">
        <v>270</v>
      </c>
      <c r="N127" s="14"/>
      <c r="O127" s="14"/>
      <c r="P127" s="14"/>
      <c r="Q127" s="14"/>
    </row>
    <row r="128" spans="1:17" ht="47.25" x14ac:dyDescent="0.3">
      <c r="A128" s="14">
        <v>121</v>
      </c>
      <c r="B128" s="14" t="s">
        <v>308</v>
      </c>
      <c r="C128" s="7" t="s">
        <v>309</v>
      </c>
      <c r="D128" s="7" t="s">
        <v>310</v>
      </c>
      <c r="E128" s="7" t="s">
        <v>311</v>
      </c>
      <c r="F128" s="14">
        <v>8</v>
      </c>
      <c r="G128" s="14"/>
      <c r="H128" s="14"/>
      <c r="I128" s="14"/>
      <c r="J128" s="22">
        <v>43238</v>
      </c>
      <c r="K128" s="22">
        <v>43255</v>
      </c>
      <c r="L128" s="2">
        <v>466.7</v>
      </c>
      <c r="M128" s="7" t="s">
        <v>270</v>
      </c>
      <c r="N128" s="14"/>
      <c r="O128" s="14"/>
      <c r="P128" s="14"/>
      <c r="Q128" s="14"/>
    </row>
    <row r="129" spans="1:17" ht="31.5" x14ac:dyDescent="0.3">
      <c r="A129" s="14">
        <v>122</v>
      </c>
      <c r="B129" s="14" t="s">
        <v>316</v>
      </c>
      <c r="C129" s="7" t="s">
        <v>317</v>
      </c>
      <c r="D129" s="14"/>
      <c r="E129" s="14"/>
      <c r="F129" s="14">
        <v>15</v>
      </c>
      <c r="G129" s="14"/>
      <c r="H129" s="22">
        <v>43257</v>
      </c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ht="47.25" x14ac:dyDescent="0.3">
      <c r="A130" s="14">
        <v>123</v>
      </c>
      <c r="B130" s="7" t="s">
        <v>318</v>
      </c>
      <c r="C130" s="7" t="s">
        <v>322</v>
      </c>
      <c r="D130" s="7" t="s">
        <v>319</v>
      </c>
      <c r="E130" s="7" t="s">
        <v>320</v>
      </c>
      <c r="F130" s="14">
        <v>170</v>
      </c>
      <c r="G130" s="14"/>
      <c r="H130" s="14"/>
      <c r="I130" s="14"/>
      <c r="J130" s="22">
        <v>43260</v>
      </c>
      <c r="K130" s="22" t="s">
        <v>570</v>
      </c>
      <c r="L130" s="14">
        <v>36002.1</v>
      </c>
      <c r="M130" s="7" t="s">
        <v>321</v>
      </c>
      <c r="N130" s="14"/>
      <c r="O130" s="14"/>
      <c r="P130" s="14"/>
      <c r="Q130" s="14"/>
    </row>
    <row r="131" spans="1:17" ht="47.25" x14ac:dyDescent="0.3">
      <c r="A131" s="14">
        <v>124</v>
      </c>
      <c r="B131" s="7" t="s">
        <v>318</v>
      </c>
      <c r="C131" s="7" t="s">
        <v>323</v>
      </c>
      <c r="D131" s="7" t="s">
        <v>324</v>
      </c>
      <c r="E131" s="7" t="s">
        <v>325</v>
      </c>
      <c r="F131" s="14">
        <v>170</v>
      </c>
      <c r="G131" s="14"/>
      <c r="H131" s="14"/>
      <c r="I131" s="14"/>
      <c r="J131" s="22">
        <v>43260</v>
      </c>
      <c r="K131" s="22" t="s">
        <v>571</v>
      </c>
      <c r="L131" s="14">
        <v>36002.1</v>
      </c>
      <c r="M131" s="7" t="s">
        <v>321</v>
      </c>
      <c r="N131" s="22">
        <v>43444</v>
      </c>
      <c r="O131" s="14"/>
      <c r="P131" s="14"/>
      <c r="Q131" s="7" t="s">
        <v>572</v>
      </c>
    </row>
    <row r="132" spans="1:17" ht="60" customHeight="1" x14ac:dyDescent="0.3">
      <c r="A132" s="14">
        <v>125</v>
      </c>
      <c r="B132" s="7" t="s">
        <v>326</v>
      </c>
      <c r="C132" s="7" t="s">
        <v>331</v>
      </c>
      <c r="D132" s="7" t="s">
        <v>327</v>
      </c>
      <c r="E132" s="7" t="s">
        <v>328</v>
      </c>
      <c r="F132" s="14">
        <v>700</v>
      </c>
      <c r="G132" s="14"/>
      <c r="H132" s="14"/>
      <c r="I132" s="14"/>
      <c r="J132" s="22">
        <v>43259</v>
      </c>
      <c r="K132" s="14"/>
      <c r="L132" s="14"/>
      <c r="M132" s="14"/>
      <c r="N132" s="14"/>
      <c r="O132" s="14"/>
      <c r="P132" s="14"/>
      <c r="Q132" s="14"/>
    </row>
    <row r="133" spans="1:17" ht="63" x14ac:dyDescent="0.3">
      <c r="A133" s="14">
        <v>126</v>
      </c>
      <c r="B133" s="7" t="s">
        <v>330</v>
      </c>
      <c r="C133" s="14" t="s">
        <v>332</v>
      </c>
      <c r="D133" s="14"/>
      <c r="E133" s="7" t="s">
        <v>333</v>
      </c>
      <c r="F133" s="14">
        <v>40</v>
      </c>
      <c r="G133" s="14"/>
      <c r="H133" s="22">
        <v>43273</v>
      </c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ht="31.5" x14ac:dyDescent="0.3">
      <c r="A134" s="14">
        <v>127</v>
      </c>
      <c r="B134" s="14" t="s">
        <v>334</v>
      </c>
      <c r="C134" s="7" t="s">
        <v>340</v>
      </c>
      <c r="D134" s="14"/>
      <c r="E134" s="7" t="s">
        <v>335</v>
      </c>
      <c r="F134" s="14">
        <v>10</v>
      </c>
      <c r="G134" s="14"/>
      <c r="H134" s="22">
        <v>43274</v>
      </c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ht="47.25" x14ac:dyDescent="0.3">
      <c r="A135" s="14">
        <v>128</v>
      </c>
      <c r="B135" s="14" t="s">
        <v>336</v>
      </c>
      <c r="C135" s="7" t="s">
        <v>108</v>
      </c>
      <c r="D135" s="7" t="s">
        <v>109</v>
      </c>
      <c r="E135" s="7" t="s">
        <v>337</v>
      </c>
      <c r="F135" s="14">
        <v>15</v>
      </c>
      <c r="G135" s="14">
        <v>0.4</v>
      </c>
      <c r="H135" s="32">
        <v>0</v>
      </c>
      <c r="I135" s="32">
        <v>0</v>
      </c>
      <c r="J135" s="22">
        <v>43230</v>
      </c>
      <c r="K135" s="22">
        <v>43230</v>
      </c>
      <c r="L135" s="2">
        <v>466.7</v>
      </c>
      <c r="M135" s="40" t="s">
        <v>123</v>
      </c>
      <c r="N135" s="22">
        <v>43414</v>
      </c>
      <c r="O135" s="14"/>
      <c r="P135" s="14"/>
      <c r="Q135" s="14"/>
    </row>
    <row r="136" spans="1:17" ht="47.25" x14ac:dyDescent="0.3">
      <c r="A136" s="14">
        <v>129</v>
      </c>
      <c r="B136" s="14" t="s">
        <v>338</v>
      </c>
      <c r="C136" s="7" t="s">
        <v>108</v>
      </c>
      <c r="D136" s="7" t="s">
        <v>109</v>
      </c>
      <c r="E136" s="7" t="s">
        <v>339</v>
      </c>
      <c r="F136" s="14">
        <v>15</v>
      </c>
      <c r="G136" s="14">
        <v>0.4</v>
      </c>
      <c r="H136" s="32">
        <v>0</v>
      </c>
      <c r="I136" s="32">
        <v>0</v>
      </c>
      <c r="J136" s="22">
        <v>43230</v>
      </c>
      <c r="K136" s="22">
        <v>43230</v>
      </c>
      <c r="L136" s="2">
        <v>466.7</v>
      </c>
      <c r="M136" s="40" t="s">
        <v>123</v>
      </c>
      <c r="N136" s="22">
        <v>43414</v>
      </c>
      <c r="O136" s="14"/>
      <c r="P136" s="14"/>
      <c r="Q136" s="14"/>
    </row>
    <row r="137" spans="1:17" ht="31.5" x14ac:dyDescent="0.3">
      <c r="A137" s="14">
        <v>130</v>
      </c>
      <c r="B137" s="14" t="s">
        <v>341</v>
      </c>
      <c r="C137" s="14" t="s">
        <v>342</v>
      </c>
      <c r="D137" s="14"/>
      <c r="E137" s="7" t="s">
        <v>343</v>
      </c>
      <c r="F137" s="14">
        <v>50</v>
      </c>
      <c r="G137" s="14"/>
      <c r="H137" s="22">
        <v>43292</v>
      </c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7" ht="31.5" x14ac:dyDescent="0.3">
      <c r="A138" s="14">
        <v>131</v>
      </c>
      <c r="B138" s="14" t="s">
        <v>344</v>
      </c>
      <c r="C138" s="14" t="s">
        <v>236</v>
      </c>
      <c r="D138" s="14"/>
      <c r="E138" s="7" t="s">
        <v>345</v>
      </c>
      <c r="F138" s="14">
        <v>5</v>
      </c>
      <c r="G138" s="14"/>
      <c r="H138" s="22">
        <v>43292</v>
      </c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ht="31.5" x14ac:dyDescent="0.3">
      <c r="A139" s="14">
        <v>132</v>
      </c>
      <c r="B139" s="14" t="s">
        <v>346</v>
      </c>
      <c r="C139" s="14" t="s">
        <v>347</v>
      </c>
      <c r="D139" s="14"/>
      <c r="E139" s="7" t="s">
        <v>348</v>
      </c>
      <c r="F139" s="14">
        <v>15</v>
      </c>
      <c r="G139" s="14"/>
      <c r="H139" s="22">
        <v>43292</v>
      </c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ht="47.25" x14ac:dyDescent="0.3">
      <c r="A140" s="14">
        <v>133</v>
      </c>
      <c r="B140" s="14" t="s">
        <v>349</v>
      </c>
      <c r="C140" s="7" t="s">
        <v>350</v>
      </c>
      <c r="D140" s="14"/>
      <c r="E140" s="7" t="s">
        <v>351</v>
      </c>
      <c r="F140" s="14">
        <v>15</v>
      </c>
      <c r="G140" s="14"/>
      <c r="H140" s="22">
        <v>43306</v>
      </c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17" ht="47.25" x14ac:dyDescent="0.3">
      <c r="A141" s="14">
        <v>134</v>
      </c>
      <c r="B141" s="14" t="s">
        <v>352</v>
      </c>
      <c r="C141" s="7" t="s">
        <v>350</v>
      </c>
      <c r="D141" s="14"/>
      <c r="E141" s="14" t="s">
        <v>353</v>
      </c>
      <c r="F141" s="14">
        <v>15</v>
      </c>
      <c r="G141" s="14"/>
      <c r="H141" s="22">
        <v>43307</v>
      </c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7" x14ac:dyDescent="0.3">
      <c r="A142" s="14">
        <v>135</v>
      </c>
      <c r="B142" s="14" t="s">
        <v>354</v>
      </c>
      <c r="C142" s="14"/>
      <c r="D142" s="14"/>
      <c r="E142" s="14" t="s">
        <v>355</v>
      </c>
      <c r="F142" s="14">
        <v>15</v>
      </c>
      <c r="G142" s="14"/>
      <c r="H142" s="22">
        <v>43308</v>
      </c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17" x14ac:dyDescent="0.3">
      <c r="A143" s="14">
        <v>136</v>
      </c>
      <c r="B143" s="14" t="s">
        <v>356</v>
      </c>
      <c r="C143" s="14"/>
      <c r="D143" s="14"/>
      <c r="E143" s="14" t="s">
        <v>357</v>
      </c>
      <c r="F143" s="14">
        <v>15</v>
      </c>
      <c r="G143" s="14"/>
      <c r="H143" s="22">
        <v>43310</v>
      </c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17" x14ac:dyDescent="0.3">
      <c r="A144" s="14">
        <v>137</v>
      </c>
      <c r="B144" s="14" t="s">
        <v>358</v>
      </c>
      <c r="C144" s="14" t="s">
        <v>359</v>
      </c>
      <c r="D144" s="14"/>
      <c r="E144" s="14" t="s">
        <v>360</v>
      </c>
      <c r="F144" s="14">
        <v>15</v>
      </c>
      <c r="G144" s="14"/>
      <c r="H144" s="22">
        <v>43312</v>
      </c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x14ac:dyDescent="0.3">
      <c r="A145" s="14">
        <v>138</v>
      </c>
      <c r="B145" s="14" t="s">
        <v>361</v>
      </c>
      <c r="C145" s="14" t="s">
        <v>359</v>
      </c>
      <c r="D145" s="14"/>
      <c r="E145" s="14" t="s">
        <v>362</v>
      </c>
      <c r="F145" s="14">
        <v>15</v>
      </c>
      <c r="G145" s="14"/>
      <c r="H145" s="22">
        <v>43312</v>
      </c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ht="94.5" x14ac:dyDescent="0.3">
      <c r="A146" s="14">
        <v>139</v>
      </c>
      <c r="B146" s="7" t="s">
        <v>363</v>
      </c>
      <c r="C146" s="7" t="s">
        <v>364</v>
      </c>
      <c r="D146" s="14" t="s">
        <v>365</v>
      </c>
      <c r="E146" s="7" t="s">
        <v>366</v>
      </c>
      <c r="F146" s="7">
        <v>150</v>
      </c>
      <c r="G146" s="7">
        <v>15</v>
      </c>
      <c r="H146" s="7"/>
      <c r="I146" s="7"/>
      <c r="J146" s="7" t="s">
        <v>367</v>
      </c>
      <c r="K146" s="14"/>
      <c r="L146" s="14"/>
      <c r="M146" s="14" t="s">
        <v>365</v>
      </c>
      <c r="N146" s="22">
        <v>43418</v>
      </c>
      <c r="O146" s="14"/>
      <c r="P146" s="14"/>
      <c r="Q146" s="14"/>
    </row>
    <row r="147" spans="1:17" x14ac:dyDescent="0.3">
      <c r="A147" s="14">
        <v>140</v>
      </c>
      <c r="B147" s="14" t="s">
        <v>368</v>
      </c>
      <c r="C147" s="14" t="s">
        <v>369</v>
      </c>
      <c r="D147" s="14" t="s">
        <v>370</v>
      </c>
      <c r="E147" s="14" t="s">
        <v>371</v>
      </c>
      <c r="F147" s="14">
        <v>13</v>
      </c>
      <c r="G147" s="14">
        <v>0.4</v>
      </c>
      <c r="H147" s="14"/>
      <c r="I147" s="14"/>
      <c r="J147" s="22">
        <v>43256</v>
      </c>
      <c r="K147" s="22">
        <v>43256</v>
      </c>
      <c r="L147" s="2">
        <v>466.7</v>
      </c>
      <c r="M147" s="14" t="s">
        <v>370</v>
      </c>
      <c r="N147" s="22">
        <v>43439</v>
      </c>
      <c r="O147" s="14"/>
      <c r="P147" s="14"/>
      <c r="Q147" s="14"/>
    </row>
    <row r="148" spans="1:17" x14ac:dyDescent="0.3">
      <c r="A148" s="14">
        <v>141</v>
      </c>
      <c r="B148" s="14" t="s">
        <v>368</v>
      </c>
      <c r="C148" s="14" t="s">
        <v>369</v>
      </c>
      <c r="D148" s="14" t="s">
        <v>370</v>
      </c>
      <c r="E148" s="14" t="s">
        <v>372</v>
      </c>
      <c r="F148" s="14">
        <v>13</v>
      </c>
      <c r="G148" s="14">
        <v>0.4</v>
      </c>
      <c r="H148" s="14"/>
      <c r="I148" s="14"/>
      <c r="J148" s="22">
        <v>43256</v>
      </c>
      <c r="K148" s="22">
        <v>43256</v>
      </c>
      <c r="L148" s="14">
        <v>14976.46</v>
      </c>
      <c r="M148" s="14" t="s">
        <v>370</v>
      </c>
      <c r="N148" s="22">
        <v>43439</v>
      </c>
      <c r="O148" s="14"/>
      <c r="P148" s="14"/>
      <c r="Q148" s="14"/>
    </row>
    <row r="149" spans="1:17" ht="94.5" x14ac:dyDescent="0.3">
      <c r="A149" s="14">
        <v>142</v>
      </c>
      <c r="B149" s="7" t="s">
        <v>373</v>
      </c>
      <c r="C149" s="7" t="s">
        <v>375</v>
      </c>
      <c r="D149" s="14" t="s">
        <v>376</v>
      </c>
      <c r="E149" s="7" t="s">
        <v>374</v>
      </c>
      <c r="F149" s="14">
        <v>700</v>
      </c>
      <c r="G149" s="14">
        <v>0.4</v>
      </c>
      <c r="H149" s="14"/>
      <c r="I149" s="14"/>
      <c r="J149" s="22">
        <v>43259</v>
      </c>
      <c r="K149" s="14"/>
      <c r="L149" s="14">
        <v>33682907.479999997</v>
      </c>
      <c r="M149" s="14" t="s">
        <v>379</v>
      </c>
      <c r="N149" s="14"/>
      <c r="O149" s="14"/>
      <c r="P149" s="14"/>
      <c r="Q149" s="14"/>
    </row>
    <row r="150" spans="1:17" ht="47.25" x14ac:dyDescent="0.3">
      <c r="A150" s="14">
        <v>143</v>
      </c>
      <c r="B150" s="7" t="s">
        <v>384</v>
      </c>
      <c r="C150" s="7" t="s">
        <v>385</v>
      </c>
      <c r="D150" s="7" t="s">
        <v>386</v>
      </c>
      <c r="E150" s="7" t="s">
        <v>387</v>
      </c>
      <c r="F150" s="14">
        <v>3300</v>
      </c>
      <c r="G150" s="14">
        <v>0.4</v>
      </c>
      <c r="H150" s="14"/>
      <c r="I150" s="14"/>
      <c r="J150" s="22"/>
      <c r="K150" s="14"/>
      <c r="L150" s="14"/>
      <c r="M150" s="14"/>
      <c r="N150" s="14"/>
      <c r="O150" s="14"/>
      <c r="P150" s="14"/>
      <c r="Q150" s="14"/>
    </row>
    <row r="151" spans="1:17" ht="47.25" x14ac:dyDescent="0.3">
      <c r="A151" s="14">
        <v>144</v>
      </c>
      <c r="B151" s="7" t="s">
        <v>380</v>
      </c>
      <c r="C151" s="7" t="s">
        <v>381</v>
      </c>
      <c r="D151" s="14" t="s">
        <v>382</v>
      </c>
      <c r="E151" s="7" t="s">
        <v>383</v>
      </c>
      <c r="F151" s="14">
        <v>8800</v>
      </c>
      <c r="G151" s="14">
        <v>10</v>
      </c>
      <c r="H151" s="14"/>
      <c r="I151" s="14"/>
      <c r="J151" s="22"/>
      <c r="K151" s="14"/>
      <c r="L151" s="14"/>
      <c r="M151" s="14"/>
      <c r="N151" s="14"/>
      <c r="O151" s="14"/>
      <c r="P151" s="14"/>
      <c r="Q151" s="14"/>
    </row>
    <row r="152" spans="1:17" ht="47.25" x14ac:dyDescent="0.3">
      <c r="A152" s="14">
        <v>145</v>
      </c>
      <c r="B152" s="14" t="s">
        <v>428</v>
      </c>
      <c r="C152" s="7" t="s">
        <v>377</v>
      </c>
      <c r="D152" s="14" t="s">
        <v>391</v>
      </c>
      <c r="E152" s="7" t="s">
        <v>378</v>
      </c>
      <c r="F152" s="14">
        <v>307</v>
      </c>
      <c r="G152" s="14">
        <v>0.4</v>
      </c>
      <c r="H152" s="14"/>
      <c r="I152" s="14"/>
      <c r="J152" s="22">
        <v>43319</v>
      </c>
      <c r="K152" s="14"/>
      <c r="L152" s="44">
        <v>3849358.02</v>
      </c>
      <c r="M152" s="14" t="s">
        <v>379</v>
      </c>
      <c r="N152" s="14"/>
      <c r="O152" s="14"/>
      <c r="P152" s="14"/>
      <c r="Q152" s="14"/>
    </row>
    <row r="153" spans="1:17" ht="47.25" x14ac:dyDescent="0.3">
      <c r="A153" s="14">
        <v>146</v>
      </c>
      <c r="B153" s="14" t="s">
        <v>388</v>
      </c>
      <c r="C153" s="7" t="s">
        <v>389</v>
      </c>
      <c r="D153" s="7" t="s">
        <v>390</v>
      </c>
      <c r="E153" s="7" t="s">
        <v>392</v>
      </c>
      <c r="F153" s="14">
        <v>2</v>
      </c>
      <c r="G153" s="14">
        <v>0.4</v>
      </c>
      <c r="H153" s="14"/>
      <c r="I153" s="14"/>
      <c r="J153" s="22">
        <v>43326</v>
      </c>
      <c r="K153" s="14"/>
      <c r="L153" s="2">
        <v>466.7</v>
      </c>
      <c r="M153" s="7" t="s">
        <v>390</v>
      </c>
      <c r="N153" s="22">
        <v>43403</v>
      </c>
      <c r="O153" s="22">
        <v>43403</v>
      </c>
      <c r="P153" s="14"/>
      <c r="Q153" s="7" t="s">
        <v>507</v>
      </c>
    </row>
    <row r="154" spans="1:17" ht="31.5" x14ac:dyDescent="0.3">
      <c r="A154" s="14">
        <v>147</v>
      </c>
      <c r="B154" s="14" t="s">
        <v>393</v>
      </c>
      <c r="C154" s="7" t="s">
        <v>394</v>
      </c>
      <c r="D154" s="14"/>
      <c r="E154" s="7" t="s">
        <v>395</v>
      </c>
      <c r="F154" s="14">
        <v>15</v>
      </c>
      <c r="G154" s="14">
        <v>0.4</v>
      </c>
      <c r="H154" s="22">
        <v>43332</v>
      </c>
      <c r="I154" s="14"/>
      <c r="K154" s="14"/>
      <c r="L154" s="14"/>
      <c r="M154" s="14"/>
      <c r="N154" s="14"/>
      <c r="O154" s="14"/>
      <c r="P154" s="14"/>
      <c r="Q154" s="14"/>
    </row>
    <row r="155" spans="1:17" ht="31.5" x14ac:dyDescent="0.3">
      <c r="A155" s="14">
        <v>148</v>
      </c>
      <c r="B155" s="14" t="s">
        <v>396</v>
      </c>
      <c r="C155" s="7" t="s">
        <v>256</v>
      </c>
      <c r="D155" s="14"/>
      <c r="E155" s="7" t="s">
        <v>397</v>
      </c>
      <c r="F155" s="14">
        <v>15</v>
      </c>
      <c r="G155" s="14">
        <v>0.4</v>
      </c>
      <c r="H155" s="22">
        <v>43332</v>
      </c>
      <c r="I155" s="14"/>
      <c r="J155" s="14"/>
      <c r="K155" s="7"/>
      <c r="L155" s="14"/>
      <c r="M155" s="14"/>
      <c r="N155" s="14"/>
      <c r="O155" s="14"/>
      <c r="P155" s="14"/>
      <c r="Q155" s="14"/>
    </row>
    <row r="156" spans="1:17" ht="31.5" x14ac:dyDescent="0.3">
      <c r="A156" s="14">
        <v>149</v>
      </c>
      <c r="B156" s="14" t="s">
        <v>398</v>
      </c>
      <c r="C156" s="7" t="s">
        <v>399</v>
      </c>
      <c r="D156" s="14"/>
      <c r="E156" s="7" t="s">
        <v>400</v>
      </c>
      <c r="F156" s="14">
        <v>15</v>
      </c>
      <c r="G156" s="14">
        <v>0.4</v>
      </c>
      <c r="H156" s="22">
        <v>43332</v>
      </c>
      <c r="I156" s="14"/>
      <c r="J156" s="14"/>
      <c r="K156" s="7"/>
      <c r="L156" s="14"/>
      <c r="M156" s="14"/>
      <c r="N156" s="14"/>
      <c r="O156" s="14"/>
      <c r="P156" s="14"/>
      <c r="Q156" s="14"/>
    </row>
    <row r="157" spans="1:17" ht="31.5" x14ac:dyDescent="0.3">
      <c r="A157" s="14">
        <v>150</v>
      </c>
      <c r="B157" s="14" t="s">
        <v>401</v>
      </c>
      <c r="C157" s="7" t="s">
        <v>402</v>
      </c>
      <c r="D157" s="14"/>
      <c r="E157" s="7" t="s">
        <v>403</v>
      </c>
      <c r="F157" s="14">
        <v>15</v>
      </c>
      <c r="G157" s="14">
        <v>0.4</v>
      </c>
      <c r="H157" s="22">
        <v>43341</v>
      </c>
      <c r="I157" s="14"/>
      <c r="J157" s="14"/>
      <c r="K157" s="7"/>
      <c r="L157" s="14"/>
      <c r="M157" s="14"/>
      <c r="N157" s="14"/>
      <c r="O157" s="14"/>
      <c r="P157" s="14"/>
      <c r="Q157" s="14"/>
    </row>
    <row r="158" spans="1:17" ht="31.5" x14ac:dyDescent="0.3">
      <c r="A158" s="14">
        <v>151</v>
      </c>
      <c r="B158" s="14" t="s">
        <v>404</v>
      </c>
      <c r="C158" s="7" t="s">
        <v>405</v>
      </c>
      <c r="D158" s="14"/>
      <c r="E158" s="7" t="s">
        <v>406</v>
      </c>
      <c r="F158" s="14">
        <v>35</v>
      </c>
      <c r="G158" s="14">
        <v>6</v>
      </c>
      <c r="H158" s="22">
        <v>43341</v>
      </c>
      <c r="I158" s="14"/>
      <c r="J158" s="14"/>
      <c r="K158" s="7"/>
      <c r="L158" s="14"/>
      <c r="M158" s="14"/>
      <c r="N158" s="14"/>
      <c r="O158" s="14"/>
      <c r="P158" s="14"/>
      <c r="Q158" s="14"/>
    </row>
    <row r="159" spans="1:17" ht="31.5" x14ac:dyDescent="0.3">
      <c r="A159" s="14">
        <v>152</v>
      </c>
      <c r="B159" s="14" t="s">
        <v>407</v>
      </c>
      <c r="C159" s="7" t="s">
        <v>408</v>
      </c>
      <c r="D159" s="14"/>
      <c r="E159" s="7" t="s">
        <v>410</v>
      </c>
      <c r="F159" s="14">
        <v>15</v>
      </c>
      <c r="G159" s="14">
        <v>0.4</v>
      </c>
      <c r="H159" s="22">
        <v>43360</v>
      </c>
      <c r="I159" s="14"/>
      <c r="J159" s="14"/>
      <c r="K159" s="7"/>
      <c r="L159" s="14"/>
      <c r="M159" s="14"/>
      <c r="N159" s="14"/>
      <c r="O159" s="14"/>
      <c r="P159" s="14"/>
      <c r="Q159" s="14"/>
    </row>
    <row r="160" spans="1:17" ht="31.5" x14ac:dyDescent="0.3">
      <c r="A160" s="14">
        <v>153</v>
      </c>
      <c r="B160" s="14" t="s">
        <v>409</v>
      </c>
      <c r="C160" s="7" t="s">
        <v>408</v>
      </c>
      <c r="D160" s="14"/>
      <c r="E160" s="7" t="s">
        <v>411</v>
      </c>
      <c r="F160" s="14">
        <v>15</v>
      </c>
      <c r="G160" s="14">
        <v>0.4</v>
      </c>
      <c r="H160" s="22">
        <v>43360</v>
      </c>
      <c r="I160" s="14"/>
      <c r="J160" s="14"/>
      <c r="K160" s="7"/>
      <c r="L160" s="14"/>
      <c r="M160" s="14"/>
      <c r="N160" s="14"/>
      <c r="O160" s="14"/>
      <c r="P160" s="14"/>
      <c r="Q160" s="14"/>
    </row>
    <row r="161" spans="1:17" ht="31.5" x14ac:dyDescent="0.3">
      <c r="A161" s="14">
        <v>154</v>
      </c>
      <c r="B161" s="14" t="s">
        <v>412</v>
      </c>
      <c r="C161" s="7" t="s">
        <v>408</v>
      </c>
      <c r="D161" s="14"/>
      <c r="E161" s="7" t="s">
        <v>413</v>
      </c>
      <c r="F161" s="14">
        <v>15</v>
      </c>
      <c r="G161" s="14">
        <v>0.4</v>
      </c>
      <c r="H161" s="22">
        <v>43360</v>
      </c>
      <c r="I161" s="14"/>
      <c r="J161" s="14"/>
      <c r="K161" s="7"/>
      <c r="L161" s="14"/>
      <c r="M161" s="14"/>
      <c r="N161" s="14"/>
      <c r="O161" s="14"/>
      <c r="P161" s="14"/>
      <c r="Q161" s="14"/>
    </row>
    <row r="162" spans="1:17" ht="31.5" x14ac:dyDescent="0.3">
      <c r="A162" s="14">
        <v>155</v>
      </c>
      <c r="B162" s="14" t="s">
        <v>414</v>
      </c>
      <c r="C162" s="7" t="s">
        <v>408</v>
      </c>
      <c r="D162" s="14"/>
      <c r="E162" s="7" t="s">
        <v>415</v>
      </c>
      <c r="F162" s="14">
        <v>15</v>
      </c>
      <c r="G162" s="14">
        <v>0.4</v>
      </c>
      <c r="H162" s="22">
        <v>43360</v>
      </c>
      <c r="I162" s="14"/>
      <c r="J162" s="14"/>
      <c r="K162" s="7"/>
      <c r="L162" s="14"/>
      <c r="M162" s="14"/>
      <c r="N162" s="14"/>
      <c r="O162" s="14"/>
      <c r="P162" s="14"/>
      <c r="Q162" s="14"/>
    </row>
    <row r="163" spans="1:17" ht="31.5" x14ac:dyDescent="0.3">
      <c r="A163" s="14">
        <v>156</v>
      </c>
      <c r="B163" s="14" t="s">
        <v>416</v>
      </c>
      <c r="C163" s="7" t="s">
        <v>417</v>
      </c>
      <c r="D163" s="14"/>
      <c r="E163" s="7" t="s">
        <v>418</v>
      </c>
      <c r="F163" s="14">
        <v>15</v>
      </c>
      <c r="G163" s="14">
        <v>0.4</v>
      </c>
      <c r="H163" s="22">
        <v>43360</v>
      </c>
      <c r="I163" s="14"/>
      <c r="J163" s="14"/>
      <c r="K163" s="7"/>
      <c r="L163" s="14"/>
      <c r="M163" s="14"/>
      <c r="N163" s="14"/>
      <c r="O163" s="14"/>
      <c r="P163" s="14"/>
      <c r="Q163" s="14"/>
    </row>
    <row r="164" spans="1:17" ht="31.5" x14ac:dyDescent="0.3">
      <c r="A164" s="14">
        <v>157</v>
      </c>
      <c r="B164" s="14" t="s">
        <v>419</v>
      </c>
      <c r="C164" s="7" t="s">
        <v>420</v>
      </c>
      <c r="D164" s="14"/>
      <c r="E164" s="7" t="s">
        <v>421</v>
      </c>
      <c r="F164" s="14">
        <v>15</v>
      </c>
      <c r="G164" s="14">
        <v>0.4</v>
      </c>
      <c r="H164" s="22">
        <v>43360</v>
      </c>
      <c r="I164" s="14"/>
      <c r="J164" s="14"/>
      <c r="K164" s="7"/>
      <c r="L164" s="14"/>
      <c r="M164" s="14"/>
      <c r="N164" s="14"/>
      <c r="O164" s="14"/>
      <c r="P164" s="14"/>
      <c r="Q164" s="14"/>
    </row>
    <row r="165" spans="1:17" ht="31.5" x14ac:dyDescent="0.3">
      <c r="A165" s="14">
        <v>158</v>
      </c>
      <c r="B165" s="14" t="s">
        <v>419</v>
      </c>
      <c r="C165" s="7" t="s">
        <v>420</v>
      </c>
      <c r="D165" s="14"/>
      <c r="E165" s="7" t="s">
        <v>422</v>
      </c>
      <c r="F165" s="14">
        <v>15</v>
      </c>
      <c r="G165" s="14">
        <v>0.4</v>
      </c>
      <c r="H165" s="22">
        <v>43360</v>
      </c>
      <c r="I165" s="14"/>
      <c r="J165" s="14"/>
      <c r="K165" s="7"/>
      <c r="L165" s="14"/>
      <c r="M165" s="14"/>
      <c r="N165" s="14"/>
      <c r="O165" s="14"/>
      <c r="P165" s="14"/>
      <c r="Q165" s="14"/>
    </row>
    <row r="166" spans="1:17" ht="47.25" x14ac:dyDescent="0.3">
      <c r="A166" s="14">
        <v>159</v>
      </c>
      <c r="B166" s="7" t="s">
        <v>429</v>
      </c>
      <c r="C166" s="7" t="s">
        <v>430</v>
      </c>
      <c r="D166" s="7" t="s">
        <v>431</v>
      </c>
      <c r="E166" s="7" t="s">
        <v>432</v>
      </c>
      <c r="F166" s="14">
        <v>130</v>
      </c>
      <c r="G166" s="14">
        <v>0.4</v>
      </c>
      <c r="H166" s="14"/>
      <c r="I166" s="14"/>
      <c r="J166" s="14"/>
      <c r="K166" s="7" t="s">
        <v>433</v>
      </c>
      <c r="L166" s="14">
        <v>46213.7</v>
      </c>
      <c r="M166" s="7" t="s">
        <v>431</v>
      </c>
      <c r="N166" s="22">
        <v>43523</v>
      </c>
      <c r="O166" s="14"/>
      <c r="P166" s="14"/>
      <c r="Q166" s="14"/>
    </row>
    <row r="167" spans="1:17" ht="47.25" x14ac:dyDescent="0.3">
      <c r="A167" s="14">
        <v>160</v>
      </c>
      <c r="B167" s="7" t="s">
        <v>434</v>
      </c>
      <c r="C167" s="7" t="s">
        <v>435</v>
      </c>
      <c r="D167" s="7" t="s">
        <v>436</v>
      </c>
      <c r="E167" s="7" t="s">
        <v>437</v>
      </c>
      <c r="F167" s="14">
        <v>58</v>
      </c>
      <c r="G167" s="14">
        <v>0.4</v>
      </c>
      <c r="H167" s="14"/>
      <c r="I167" s="14"/>
      <c r="J167" s="14"/>
      <c r="K167" s="7" t="s">
        <v>438</v>
      </c>
      <c r="L167" s="14">
        <v>36002.1</v>
      </c>
      <c r="M167" s="7" t="s">
        <v>431</v>
      </c>
      <c r="N167" s="22">
        <v>43530</v>
      </c>
      <c r="O167" s="14"/>
      <c r="P167" s="14"/>
      <c r="Q167" s="14"/>
    </row>
    <row r="168" spans="1:17" ht="47.25" x14ac:dyDescent="0.3">
      <c r="A168" s="14">
        <v>161</v>
      </c>
      <c r="B168" s="7" t="s">
        <v>439</v>
      </c>
      <c r="C168" s="7" t="s">
        <v>440</v>
      </c>
      <c r="D168" s="14" t="s">
        <v>446</v>
      </c>
      <c r="E168" s="14" t="s">
        <v>441</v>
      </c>
      <c r="F168" s="14">
        <v>800</v>
      </c>
      <c r="G168" s="14">
        <v>10</v>
      </c>
      <c r="H168" s="14"/>
      <c r="I168" s="14"/>
      <c r="J168" s="14"/>
      <c r="K168" s="14" t="s">
        <v>442</v>
      </c>
      <c r="L168" s="14">
        <v>24686248</v>
      </c>
      <c r="M168" s="7" t="s">
        <v>443</v>
      </c>
      <c r="N168" s="14"/>
      <c r="O168" s="14"/>
      <c r="P168" s="14"/>
      <c r="Q168" s="14"/>
    </row>
    <row r="169" spans="1:17" ht="31.5" x14ac:dyDescent="0.3">
      <c r="A169" s="14">
        <v>162</v>
      </c>
      <c r="B169" s="7" t="s">
        <v>444</v>
      </c>
      <c r="C169" s="7" t="s">
        <v>445</v>
      </c>
      <c r="D169" s="7" t="s">
        <v>448</v>
      </c>
      <c r="E169" s="14"/>
      <c r="F169" s="14">
        <v>2500</v>
      </c>
      <c r="G169" s="14">
        <v>15</v>
      </c>
      <c r="H169" s="14"/>
      <c r="I169" s="14"/>
      <c r="J169" s="14"/>
      <c r="K169" s="7" t="s">
        <v>447</v>
      </c>
      <c r="L169" s="14">
        <v>95076246.200000003</v>
      </c>
      <c r="M169" s="7" t="s">
        <v>431</v>
      </c>
      <c r="N169" s="22">
        <v>43374</v>
      </c>
      <c r="O169" s="22">
        <v>43374</v>
      </c>
      <c r="P169" s="22">
        <v>43374</v>
      </c>
      <c r="Q169" s="22">
        <v>43374</v>
      </c>
    </row>
    <row r="170" spans="1:17" ht="47.25" x14ac:dyDescent="0.3">
      <c r="A170" s="14">
        <v>163</v>
      </c>
      <c r="B170" s="14" t="s">
        <v>449</v>
      </c>
      <c r="C170" s="7" t="s">
        <v>450</v>
      </c>
      <c r="D170" s="14" t="s">
        <v>451</v>
      </c>
      <c r="E170" s="14"/>
      <c r="F170" s="14">
        <v>82</v>
      </c>
      <c r="G170" s="14">
        <v>0.4</v>
      </c>
      <c r="H170" s="14"/>
      <c r="I170" s="14"/>
      <c r="J170" s="14"/>
      <c r="K170" s="7" t="s">
        <v>452</v>
      </c>
      <c r="L170" s="14">
        <v>7909778.7699999996</v>
      </c>
      <c r="M170" s="7" t="s">
        <v>453</v>
      </c>
      <c r="N170" s="22">
        <v>43374</v>
      </c>
      <c r="O170" s="22">
        <v>43374</v>
      </c>
      <c r="P170" s="22">
        <v>43374</v>
      </c>
      <c r="Q170" s="22">
        <v>43374</v>
      </c>
    </row>
    <row r="171" spans="1:17" ht="31.5" x14ac:dyDescent="0.3">
      <c r="A171" s="14">
        <v>164</v>
      </c>
      <c r="B171" s="7" t="s">
        <v>454</v>
      </c>
      <c r="C171" s="7" t="s">
        <v>455</v>
      </c>
      <c r="D171" s="14"/>
      <c r="E171" s="14" t="s">
        <v>456</v>
      </c>
      <c r="F171" s="14">
        <v>15</v>
      </c>
      <c r="G171" s="14">
        <v>0.4</v>
      </c>
      <c r="H171" s="22">
        <v>43369</v>
      </c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1:17" ht="31.5" x14ac:dyDescent="0.3">
      <c r="A172" s="14">
        <v>165</v>
      </c>
      <c r="B172" s="7" t="s">
        <v>457</v>
      </c>
      <c r="C172" s="7" t="s">
        <v>458</v>
      </c>
      <c r="D172" s="14"/>
      <c r="E172" s="14" t="s">
        <v>459</v>
      </c>
      <c r="F172" s="14">
        <v>15</v>
      </c>
      <c r="G172" s="14">
        <v>0.4</v>
      </c>
      <c r="H172" s="22">
        <v>43369</v>
      </c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ht="31.5" x14ac:dyDescent="0.3">
      <c r="A173" s="14">
        <v>166</v>
      </c>
      <c r="B173" s="7" t="s">
        <v>460</v>
      </c>
      <c r="C173" s="7" t="s">
        <v>236</v>
      </c>
      <c r="D173" s="14"/>
      <c r="E173" s="14" t="s">
        <v>461</v>
      </c>
      <c r="F173" s="14">
        <v>40</v>
      </c>
      <c r="G173" s="14">
        <v>0.4</v>
      </c>
      <c r="H173" s="22">
        <v>43378</v>
      </c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ht="31.5" x14ac:dyDescent="0.3">
      <c r="A174" s="14">
        <v>167</v>
      </c>
      <c r="B174" s="7" t="s">
        <v>462</v>
      </c>
      <c r="C174" s="7" t="s">
        <v>463</v>
      </c>
      <c r="D174" s="14"/>
      <c r="E174" s="14" t="s">
        <v>464</v>
      </c>
      <c r="F174" s="14">
        <v>15</v>
      </c>
      <c r="G174" s="14">
        <v>0.4</v>
      </c>
      <c r="H174" s="22">
        <v>43378</v>
      </c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ht="31.5" x14ac:dyDescent="0.3">
      <c r="A175" s="14">
        <v>168</v>
      </c>
      <c r="B175" s="7" t="s">
        <v>465</v>
      </c>
      <c r="C175" s="7" t="s">
        <v>466</v>
      </c>
      <c r="D175" s="14"/>
      <c r="E175" s="14" t="s">
        <v>467</v>
      </c>
      <c r="F175" s="14">
        <v>15</v>
      </c>
      <c r="G175" s="14">
        <v>0.4</v>
      </c>
      <c r="H175" s="22">
        <v>43378</v>
      </c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x14ac:dyDescent="0.3">
      <c r="A176" s="14">
        <v>169</v>
      </c>
      <c r="B176" s="7" t="s">
        <v>468</v>
      </c>
      <c r="C176" s="7" t="s">
        <v>469</v>
      </c>
      <c r="D176" s="14"/>
      <c r="E176" s="14" t="s">
        <v>470</v>
      </c>
      <c r="F176" s="14">
        <v>15</v>
      </c>
      <c r="G176" s="14">
        <v>0.4</v>
      </c>
      <c r="H176" s="22">
        <v>43378</v>
      </c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1:20" ht="31.5" x14ac:dyDescent="0.3">
      <c r="A177" s="14">
        <v>170</v>
      </c>
      <c r="B177" s="7" t="s">
        <v>471</v>
      </c>
      <c r="C177" s="7" t="s">
        <v>472</v>
      </c>
      <c r="D177" s="14"/>
      <c r="E177" s="14" t="s">
        <v>473</v>
      </c>
      <c r="F177" s="14">
        <v>15</v>
      </c>
      <c r="G177" s="14">
        <v>0.4</v>
      </c>
      <c r="H177" s="22">
        <v>43381</v>
      </c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20" ht="31.5" x14ac:dyDescent="0.3">
      <c r="A178" s="14">
        <v>171</v>
      </c>
      <c r="B178" s="7" t="s">
        <v>474</v>
      </c>
      <c r="C178" s="7" t="s">
        <v>472</v>
      </c>
      <c r="D178" s="14"/>
      <c r="E178" s="14" t="s">
        <v>475</v>
      </c>
      <c r="F178" s="14">
        <v>15</v>
      </c>
      <c r="G178" s="14">
        <v>0.4</v>
      </c>
      <c r="H178" s="22">
        <v>43381</v>
      </c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20" ht="31.5" x14ac:dyDescent="0.3">
      <c r="A179" s="14">
        <v>172</v>
      </c>
      <c r="B179" s="7" t="s">
        <v>476</v>
      </c>
      <c r="C179" s="7" t="s">
        <v>477</v>
      </c>
      <c r="D179" s="14"/>
      <c r="E179" s="14" t="s">
        <v>478</v>
      </c>
      <c r="F179" s="14">
        <v>15</v>
      </c>
      <c r="G179" s="14">
        <v>0.4</v>
      </c>
      <c r="H179" s="22">
        <v>43381</v>
      </c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1:20" ht="31.5" x14ac:dyDescent="0.3">
      <c r="A180" s="14">
        <v>173</v>
      </c>
      <c r="B180" s="7" t="s">
        <v>479</v>
      </c>
      <c r="C180" s="7" t="s">
        <v>480</v>
      </c>
      <c r="D180" s="14"/>
      <c r="E180" s="14" t="s">
        <v>481</v>
      </c>
      <c r="F180" s="14">
        <v>15</v>
      </c>
      <c r="G180" s="14">
        <v>0.4</v>
      </c>
      <c r="H180" s="22">
        <v>43395</v>
      </c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1:20" ht="31.5" x14ac:dyDescent="0.3">
      <c r="A181" s="14">
        <v>174</v>
      </c>
      <c r="B181" s="7" t="s">
        <v>482</v>
      </c>
      <c r="C181" s="7" t="s">
        <v>483</v>
      </c>
      <c r="D181" s="14"/>
      <c r="E181" s="14" t="s">
        <v>484</v>
      </c>
      <c r="F181" s="14">
        <v>15</v>
      </c>
      <c r="G181" s="14">
        <v>0.4</v>
      </c>
      <c r="H181" s="22">
        <v>43396</v>
      </c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1:20" x14ac:dyDescent="0.3">
      <c r="A182" s="14">
        <v>175</v>
      </c>
      <c r="B182" s="7" t="s">
        <v>485</v>
      </c>
      <c r="C182" s="7" t="s">
        <v>486</v>
      </c>
      <c r="D182" s="14"/>
      <c r="E182" s="14" t="s">
        <v>487</v>
      </c>
      <c r="F182" s="14">
        <v>15</v>
      </c>
      <c r="G182" s="14">
        <v>0.4</v>
      </c>
      <c r="H182" s="22">
        <v>43397</v>
      </c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1:20" x14ac:dyDescent="0.3">
      <c r="A183" s="14">
        <v>176</v>
      </c>
      <c r="B183" s="7" t="s">
        <v>488</v>
      </c>
      <c r="C183" s="7" t="s">
        <v>489</v>
      </c>
      <c r="D183" s="14"/>
      <c r="E183" s="14" t="s">
        <v>490</v>
      </c>
      <c r="F183" s="14">
        <v>15</v>
      </c>
      <c r="G183" s="14">
        <v>0.4</v>
      </c>
      <c r="H183" s="22">
        <v>43402</v>
      </c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20" ht="31.5" x14ac:dyDescent="0.3">
      <c r="A184" s="14">
        <v>177</v>
      </c>
      <c r="B184" s="7" t="s">
        <v>491</v>
      </c>
      <c r="C184" s="7" t="s">
        <v>492</v>
      </c>
      <c r="D184" s="14"/>
      <c r="E184" s="14" t="s">
        <v>493</v>
      </c>
      <c r="F184" s="14">
        <v>50</v>
      </c>
      <c r="G184" s="14">
        <v>0.4</v>
      </c>
      <c r="H184" s="22">
        <v>43403</v>
      </c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20" ht="31.5" x14ac:dyDescent="0.3">
      <c r="A185" s="14">
        <v>178</v>
      </c>
      <c r="B185" s="7" t="s">
        <v>494</v>
      </c>
      <c r="C185" s="7" t="s">
        <v>495</v>
      </c>
      <c r="D185" s="14"/>
      <c r="E185" s="14" t="s">
        <v>496</v>
      </c>
      <c r="F185" s="14">
        <v>15</v>
      </c>
      <c r="G185" s="14">
        <v>0.4</v>
      </c>
      <c r="H185" s="22">
        <v>43403</v>
      </c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1:20" ht="47.25" x14ac:dyDescent="0.3">
      <c r="A186" s="14">
        <v>179</v>
      </c>
      <c r="B186" s="7" t="s">
        <v>497</v>
      </c>
      <c r="C186" s="7" t="s">
        <v>498</v>
      </c>
      <c r="D186" s="7" t="s">
        <v>72</v>
      </c>
      <c r="E186" s="7" t="s">
        <v>499</v>
      </c>
      <c r="F186" s="7">
        <v>50</v>
      </c>
      <c r="G186" s="7">
        <v>0.4</v>
      </c>
      <c r="H186" s="7"/>
      <c r="I186" s="7"/>
      <c r="J186" s="41">
        <v>43403</v>
      </c>
      <c r="K186" s="41">
        <v>43411</v>
      </c>
      <c r="L186" s="7">
        <v>36002.1</v>
      </c>
      <c r="M186" s="7" t="s">
        <v>500</v>
      </c>
      <c r="N186" s="7"/>
      <c r="O186" s="14"/>
      <c r="P186" s="14"/>
      <c r="Q186" s="14"/>
    </row>
    <row r="187" spans="1:20" ht="47.25" x14ac:dyDescent="0.3">
      <c r="A187" s="14">
        <v>181</v>
      </c>
      <c r="B187" s="7" t="s">
        <v>501</v>
      </c>
      <c r="C187" s="7" t="s">
        <v>502</v>
      </c>
      <c r="D187" s="7" t="s">
        <v>503</v>
      </c>
      <c r="E187" s="7" t="s">
        <v>504</v>
      </c>
      <c r="F187" s="14">
        <v>10</v>
      </c>
      <c r="G187" s="14">
        <v>0.4</v>
      </c>
      <c r="H187" s="14"/>
      <c r="I187" s="14"/>
      <c r="J187" s="22">
        <v>43399</v>
      </c>
      <c r="K187" s="22">
        <v>43423</v>
      </c>
      <c r="L187" s="14">
        <v>466.7</v>
      </c>
      <c r="M187" s="7" t="s">
        <v>508</v>
      </c>
      <c r="N187" s="22">
        <v>43481</v>
      </c>
      <c r="O187" s="22">
        <v>43481</v>
      </c>
      <c r="P187" s="14"/>
      <c r="Q187" s="22">
        <v>43486</v>
      </c>
    </row>
    <row r="188" spans="1:20" ht="47.25" x14ac:dyDescent="0.3">
      <c r="A188" s="14">
        <v>182</v>
      </c>
      <c r="B188" s="7" t="s">
        <v>501</v>
      </c>
      <c r="C188" s="7" t="s">
        <v>505</v>
      </c>
      <c r="D188" s="7" t="s">
        <v>503</v>
      </c>
      <c r="E188" s="7" t="s">
        <v>506</v>
      </c>
      <c r="F188" s="14">
        <v>10</v>
      </c>
      <c r="G188" s="14">
        <v>0.4</v>
      </c>
      <c r="H188" s="14"/>
      <c r="I188" s="14"/>
      <c r="J188" s="22">
        <v>43399</v>
      </c>
      <c r="K188" s="22">
        <v>43423</v>
      </c>
      <c r="L188" s="14">
        <v>466.7</v>
      </c>
      <c r="M188" s="7" t="s">
        <v>508</v>
      </c>
      <c r="N188" s="22">
        <v>43481</v>
      </c>
      <c r="O188" s="22">
        <v>43481</v>
      </c>
      <c r="P188" s="14"/>
      <c r="Q188" s="22">
        <v>43486</v>
      </c>
      <c r="T188" s="2" t="s">
        <v>592</v>
      </c>
    </row>
    <row r="189" spans="1:20" ht="31.5" x14ac:dyDescent="0.3">
      <c r="A189" s="14">
        <v>183</v>
      </c>
      <c r="B189" s="7" t="s">
        <v>509</v>
      </c>
      <c r="C189" s="7" t="s">
        <v>512</v>
      </c>
      <c r="D189" s="14"/>
      <c r="E189" s="7" t="s">
        <v>510</v>
      </c>
      <c r="F189" s="14">
        <v>15</v>
      </c>
      <c r="G189" s="14">
        <v>0.4</v>
      </c>
      <c r="H189" s="22">
        <v>43418</v>
      </c>
      <c r="I189" s="14"/>
      <c r="J189" s="14"/>
      <c r="K189" s="14"/>
      <c r="L189" s="14"/>
      <c r="M189" s="7"/>
      <c r="N189" s="14"/>
      <c r="O189" s="14"/>
      <c r="P189" s="14"/>
      <c r="Q189" s="14"/>
    </row>
    <row r="190" spans="1:20" ht="31.5" x14ac:dyDescent="0.3">
      <c r="A190" s="14">
        <v>184</v>
      </c>
      <c r="B190" s="7" t="s">
        <v>511</v>
      </c>
      <c r="C190" s="7" t="s">
        <v>513</v>
      </c>
      <c r="D190" s="14"/>
      <c r="E190" s="7" t="s">
        <v>514</v>
      </c>
      <c r="F190" s="14">
        <v>15</v>
      </c>
      <c r="G190" s="14">
        <v>0.4</v>
      </c>
      <c r="H190" s="22">
        <v>43420</v>
      </c>
      <c r="I190" s="14"/>
      <c r="J190" s="14"/>
      <c r="K190" s="14"/>
      <c r="L190" s="14"/>
      <c r="M190" s="7"/>
      <c r="N190" s="14"/>
      <c r="O190" s="14"/>
      <c r="P190" s="14"/>
      <c r="Q190" s="14"/>
    </row>
    <row r="191" spans="1:20" ht="31.5" x14ac:dyDescent="0.3">
      <c r="A191" s="14">
        <v>185</v>
      </c>
      <c r="B191" s="14" t="s">
        <v>515</v>
      </c>
      <c r="C191" s="7" t="s">
        <v>516</v>
      </c>
      <c r="D191" s="7"/>
      <c r="E191" s="7" t="s">
        <v>517</v>
      </c>
      <c r="F191" s="7">
        <v>15</v>
      </c>
      <c r="G191" s="7">
        <v>0.4</v>
      </c>
      <c r="H191" s="14"/>
      <c r="I191" s="14"/>
      <c r="J191" s="22">
        <v>43423</v>
      </c>
      <c r="K191" s="22">
        <v>43454</v>
      </c>
      <c r="L191" s="14">
        <v>466.7</v>
      </c>
      <c r="M191" s="7" t="s">
        <v>370</v>
      </c>
      <c r="N191" s="14"/>
      <c r="O191" s="14"/>
      <c r="P191" s="14"/>
      <c r="Q191" s="14"/>
    </row>
    <row r="192" spans="1:20" ht="63" x14ac:dyDescent="0.3">
      <c r="A192" s="14">
        <v>186</v>
      </c>
      <c r="B192" s="7" t="s">
        <v>518</v>
      </c>
      <c r="C192" s="7" t="s">
        <v>522</v>
      </c>
      <c r="D192" s="14" t="s">
        <v>519</v>
      </c>
      <c r="E192" s="7" t="s">
        <v>520</v>
      </c>
      <c r="F192" s="14">
        <v>15</v>
      </c>
      <c r="G192" s="14">
        <v>0.4</v>
      </c>
      <c r="H192" s="14"/>
      <c r="I192" s="14"/>
      <c r="J192" s="22">
        <v>43431</v>
      </c>
      <c r="K192" s="22">
        <v>43462</v>
      </c>
      <c r="L192" s="14">
        <v>466.7</v>
      </c>
      <c r="M192" s="7" t="s">
        <v>376</v>
      </c>
      <c r="N192" s="14"/>
      <c r="O192" s="14"/>
      <c r="P192" s="14"/>
      <c r="Q192" s="14"/>
    </row>
    <row r="193" spans="1:17" ht="47.25" x14ac:dyDescent="0.3">
      <c r="A193" s="14">
        <v>187</v>
      </c>
      <c r="B193" s="14" t="s">
        <v>521</v>
      </c>
      <c r="C193" s="7" t="s">
        <v>523</v>
      </c>
      <c r="D193" s="7"/>
      <c r="E193" s="7" t="s">
        <v>524</v>
      </c>
      <c r="F193" s="7">
        <v>171</v>
      </c>
      <c r="G193" s="7">
        <v>0.4</v>
      </c>
      <c r="I193" s="7"/>
      <c r="J193" s="41">
        <v>43425</v>
      </c>
      <c r="K193" s="41">
        <v>43425</v>
      </c>
      <c r="L193" s="44">
        <v>1092811.46</v>
      </c>
      <c r="M193" s="7" t="s">
        <v>321</v>
      </c>
      <c r="N193" s="14"/>
      <c r="O193" s="14"/>
      <c r="P193" s="14"/>
      <c r="Q193" s="14"/>
    </row>
    <row r="194" spans="1:17" ht="31.5" x14ac:dyDescent="0.3">
      <c r="A194" s="14">
        <v>188</v>
      </c>
      <c r="B194" s="7" t="s">
        <v>525</v>
      </c>
      <c r="C194" s="7" t="s">
        <v>527</v>
      </c>
      <c r="D194" s="7" t="s">
        <v>526</v>
      </c>
      <c r="E194" s="7" t="s">
        <v>528</v>
      </c>
      <c r="F194" s="7">
        <v>5</v>
      </c>
      <c r="G194" s="7">
        <v>0.4</v>
      </c>
      <c r="H194" s="7"/>
      <c r="I194" s="7"/>
      <c r="J194" s="41">
        <v>43430</v>
      </c>
      <c r="K194" s="7"/>
      <c r="L194" s="14">
        <v>466.7</v>
      </c>
      <c r="M194" s="7" t="s">
        <v>500</v>
      </c>
      <c r="N194" s="14"/>
      <c r="O194" s="14"/>
      <c r="P194" s="14"/>
      <c r="Q194" s="14"/>
    </row>
    <row r="195" spans="1:17" ht="63" x14ac:dyDescent="0.3">
      <c r="A195" s="14">
        <v>189</v>
      </c>
      <c r="B195" s="7" t="s">
        <v>529</v>
      </c>
      <c r="C195" s="7" t="s">
        <v>530</v>
      </c>
      <c r="D195" s="7" t="s">
        <v>531</v>
      </c>
      <c r="E195" s="7" t="s">
        <v>532</v>
      </c>
      <c r="F195" s="7">
        <v>90</v>
      </c>
      <c r="G195" s="7">
        <v>0.4</v>
      </c>
      <c r="H195" s="7"/>
      <c r="I195" s="7"/>
      <c r="J195" s="7"/>
      <c r="K195" s="14"/>
      <c r="L195" s="44">
        <v>1521317.66</v>
      </c>
      <c r="M195" s="7" t="s">
        <v>533</v>
      </c>
      <c r="N195" s="14"/>
      <c r="O195" s="14"/>
      <c r="P195" s="14"/>
      <c r="Q195" s="14"/>
    </row>
    <row r="196" spans="1:17" ht="31.5" x14ac:dyDescent="0.3">
      <c r="A196" s="14">
        <v>190</v>
      </c>
      <c r="B196" s="7" t="s">
        <v>546</v>
      </c>
      <c r="C196" s="7" t="s">
        <v>547</v>
      </c>
      <c r="D196" s="14"/>
      <c r="E196" s="7" t="s">
        <v>548</v>
      </c>
      <c r="F196" s="14">
        <v>15</v>
      </c>
      <c r="G196" s="14">
        <v>0.4</v>
      </c>
      <c r="H196" s="22">
        <v>43430</v>
      </c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ht="31.5" x14ac:dyDescent="0.3">
      <c r="A197" s="14">
        <v>191</v>
      </c>
      <c r="B197" s="7" t="s">
        <v>549</v>
      </c>
      <c r="C197" s="7" t="s">
        <v>550</v>
      </c>
      <c r="D197" s="14"/>
      <c r="E197" s="7" t="s">
        <v>551</v>
      </c>
      <c r="F197" s="14">
        <v>15</v>
      </c>
      <c r="G197" s="14">
        <v>0.4</v>
      </c>
      <c r="H197" s="41">
        <v>43431</v>
      </c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ht="31.5" x14ac:dyDescent="0.3">
      <c r="A198" s="14">
        <v>192</v>
      </c>
      <c r="B198" s="7" t="s">
        <v>552</v>
      </c>
      <c r="C198" s="7" t="s">
        <v>553</v>
      </c>
      <c r="D198" s="14"/>
      <c r="E198" s="7" t="s">
        <v>554</v>
      </c>
      <c r="F198" s="14">
        <v>15</v>
      </c>
      <c r="G198" s="14">
        <v>0.4</v>
      </c>
      <c r="H198" s="41">
        <v>43431</v>
      </c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ht="47.25" x14ac:dyDescent="0.3">
      <c r="A199" s="14">
        <v>193</v>
      </c>
      <c r="B199" s="7" t="s">
        <v>555</v>
      </c>
      <c r="C199" s="7" t="s">
        <v>350</v>
      </c>
      <c r="D199" s="14"/>
      <c r="E199" s="7" t="s">
        <v>556</v>
      </c>
      <c r="F199" s="14">
        <v>15</v>
      </c>
      <c r="G199" s="14">
        <v>0.4</v>
      </c>
      <c r="H199" s="22">
        <v>43451</v>
      </c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ht="47.25" x14ac:dyDescent="0.3">
      <c r="A200" s="14">
        <v>194</v>
      </c>
      <c r="B200" s="7" t="s">
        <v>555</v>
      </c>
      <c r="C200" s="7" t="s">
        <v>350</v>
      </c>
      <c r="D200" s="14"/>
      <c r="E200" s="7" t="s">
        <v>557</v>
      </c>
      <c r="F200" s="14">
        <v>15</v>
      </c>
      <c r="G200" s="14">
        <v>0.4</v>
      </c>
      <c r="H200" s="22">
        <v>43451</v>
      </c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ht="31.5" x14ac:dyDescent="0.3">
      <c r="A201" s="14">
        <v>195</v>
      </c>
      <c r="B201" s="7" t="s">
        <v>558</v>
      </c>
      <c r="C201" s="7" t="s">
        <v>559</v>
      </c>
      <c r="D201" s="14" t="s">
        <v>560</v>
      </c>
      <c r="E201" s="7" t="s">
        <v>561</v>
      </c>
      <c r="F201" s="14">
        <v>60</v>
      </c>
      <c r="G201" s="14">
        <v>0.4</v>
      </c>
      <c r="H201" s="14"/>
      <c r="I201" s="14"/>
      <c r="J201" s="22">
        <v>43439</v>
      </c>
      <c r="K201" s="14"/>
      <c r="L201" s="14">
        <v>36002.1</v>
      </c>
      <c r="M201" s="14" t="s">
        <v>562</v>
      </c>
      <c r="N201" s="14"/>
      <c r="O201" s="14"/>
      <c r="P201" s="14"/>
      <c r="Q201" s="14"/>
    </row>
    <row r="202" spans="1:17" ht="31.5" x14ac:dyDescent="0.3">
      <c r="A202" s="14">
        <v>196</v>
      </c>
      <c r="B202" s="14" t="s">
        <v>563</v>
      </c>
      <c r="C202" s="7" t="s">
        <v>564</v>
      </c>
      <c r="D202" s="14" t="s">
        <v>566</v>
      </c>
      <c r="E202" s="7" t="s">
        <v>565</v>
      </c>
      <c r="F202" s="14">
        <v>800</v>
      </c>
      <c r="G202" s="14">
        <v>0.4</v>
      </c>
      <c r="H202" s="14"/>
      <c r="I202" s="14"/>
      <c r="J202" s="22">
        <v>43440</v>
      </c>
      <c r="K202" s="14"/>
      <c r="L202" s="14">
        <v>13293770</v>
      </c>
      <c r="M202" s="14" t="s">
        <v>376</v>
      </c>
      <c r="N202" s="14"/>
      <c r="O202" s="14"/>
      <c r="P202" s="14"/>
      <c r="Q202" s="14"/>
    </row>
    <row r="203" spans="1:17" ht="31.5" x14ac:dyDescent="0.3">
      <c r="A203" s="14">
        <v>197</v>
      </c>
      <c r="B203" s="14" t="s">
        <v>563</v>
      </c>
      <c r="C203" s="7" t="s">
        <v>564</v>
      </c>
      <c r="D203" s="14" t="s">
        <v>567</v>
      </c>
      <c r="E203" s="7" t="s">
        <v>568</v>
      </c>
      <c r="F203" s="14">
        <v>2200</v>
      </c>
      <c r="G203" s="14">
        <v>0.4</v>
      </c>
      <c r="H203" s="14"/>
      <c r="I203" s="14"/>
      <c r="J203" s="14"/>
      <c r="K203" s="14"/>
      <c r="L203" s="14"/>
      <c r="M203" s="14" t="s">
        <v>569</v>
      </c>
      <c r="N203" s="14"/>
      <c r="O203" s="14"/>
      <c r="P203" s="14"/>
      <c r="Q203" s="14"/>
    </row>
    <row r="204" spans="1:17" ht="47.25" x14ac:dyDescent="0.3">
      <c r="A204" s="62">
        <v>198</v>
      </c>
      <c r="B204" s="7" t="s">
        <v>536</v>
      </c>
      <c r="C204" s="7" t="s">
        <v>573</v>
      </c>
      <c r="D204" s="14"/>
      <c r="E204" s="14"/>
      <c r="F204" s="14">
        <v>94.5</v>
      </c>
      <c r="G204" s="14">
        <v>0.4</v>
      </c>
      <c r="H204" s="7"/>
      <c r="I204" s="7"/>
      <c r="J204" s="7"/>
      <c r="K204" s="7" t="s">
        <v>574</v>
      </c>
      <c r="L204" s="7">
        <v>844336.72</v>
      </c>
      <c r="M204" s="14" t="s">
        <v>376</v>
      </c>
      <c r="N204" s="7" t="s">
        <v>590</v>
      </c>
      <c r="O204" s="7"/>
      <c r="P204" s="7"/>
      <c r="Q204" s="7" t="s">
        <v>538</v>
      </c>
    </row>
    <row r="205" spans="1:17" ht="47.25" x14ac:dyDescent="0.3">
      <c r="A205" s="14">
        <v>199</v>
      </c>
      <c r="B205" s="7" t="s">
        <v>539</v>
      </c>
      <c r="C205" s="7" t="s">
        <v>575</v>
      </c>
      <c r="D205" s="14"/>
      <c r="E205" s="14"/>
      <c r="F205" s="14">
        <v>135.43</v>
      </c>
      <c r="G205" s="14">
        <v>0.4</v>
      </c>
      <c r="H205" s="14"/>
      <c r="I205" s="14"/>
      <c r="J205" s="14"/>
      <c r="K205" s="7" t="s">
        <v>576</v>
      </c>
      <c r="L205" s="7">
        <v>3000399.92</v>
      </c>
      <c r="M205" s="7" t="s">
        <v>376</v>
      </c>
      <c r="N205" s="7" t="s">
        <v>589</v>
      </c>
      <c r="O205" s="7"/>
      <c r="P205" s="7"/>
      <c r="Q205" s="7" t="s">
        <v>542</v>
      </c>
    </row>
    <row r="206" spans="1:17" ht="47.25" x14ac:dyDescent="0.3">
      <c r="A206" s="63">
        <v>200</v>
      </c>
      <c r="B206" s="14" t="s">
        <v>577</v>
      </c>
      <c r="C206" s="7" t="s">
        <v>578</v>
      </c>
      <c r="D206" s="14"/>
      <c r="E206" s="7" t="s">
        <v>579</v>
      </c>
      <c r="F206" s="14">
        <v>15</v>
      </c>
      <c r="G206" s="14">
        <v>0.4</v>
      </c>
      <c r="H206" s="14"/>
      <c r="I206" s="14"/>
      <c r="J206" s="14"/>
      <c r="K206" s="7" t="s">
        <v>580</v>
      </c>
      <c r="L206" s="14">
        <v>466.7</v>
      </c>
      <c r="M206" s="7" t="s">
        <v>562</v>
      </c>
      <c r="N206" s="7" t="s">
        <v>587</v>
      </c>
      <c r="O206" s="7"/>
      <c r="P206" s="7"/>
      <c r="Q206" s="7" t="s">
        <v>588</v>
      </c>
    </row>
    <row r="207" spans="1:17" ht="47.25" x14ac:dyDescent="0.3">
      <c r="A207" s="14">
        <v>201</v>
      </c>
      <c r="B207" s="7" t="s">
        <v>581</v>
      </c>
      <c r="C207" s="7"/>
      <c r="D207" s="7"/>
      <c r="E207" s="7"/>
      <c r="F207" s="7">
        <v>23000</v>
      </c>
      <c r="G207" s="7" t="s">
        <v>582</v>
      </c>
      <c r="H207" s="7"/>
      <c r="I207" s="7"/>
      <c r="J207" s="7"/>
      <c r="K207" s="7" t="s">
        <v>583</v>
      </c>
      <c r="L207" s="7"/>
      <c r="M207" s="7" t="s">
        <v>584</v>
      </c>
      <c r="N207" s="7" t="s">
        <v>585</v>
      </c>
      <c r="O207" s="7"/>
      <c r="P207" s="7"/>
      <c r="Q207" s="7" t="s">
        <v>586</v>
      </c>
    </row>
  </sheetData>
  <autoFilter ref="A6:T207"/>
  <mergeCells count="17">
    <mergeCell ref="L5:L6"/>
    <mergeCell ref="O5:O6"/>
    <mergeCell ref="M5:M6"/>
    <mergeCell ref="A5:A6"/>
    <mergeCell ref="N5:N6"/>
    <mergeCell ref="B3:Q3"/>
    <mergeCell ref="C5:C6"/>
    <mergeCell ref="B5:B6"/>
    <mergeCell ref="D5:D6"/>
    <mergeCell ref="E5:G5"/>
    <mergeCell ref="P5:P6"/>
    <mergeCell ref="Q5:Q6"/>
    <mergeCell ref="I5:I6"/>
    <mergeCell ref="D4:M4"/>
    <mergeCell ref="H5:H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topLeftCell="A19" workbookViewId="0">
      <selection activeCell="A29" sqref="A29:A32"/>
    </sheetView>
  </sheetViews>
  <sheetFormatPr defaultRowHeight="15" x14ac:dyDescent="0.25"/>
  <cols>
    <col min="1" max="1" width="3.7109375" style="64" customWidth="1"/>
    <col min="2" max="2" width="12.7109375" style="64" customWidth="1"/>
    <col min="3" max="4" width="9.140625" style="64"/>
    <col min="5" max="5" width="8.7109375" style="64" customWidth="1"/>
    <col min="6" max="6" width="6.140625" style="64" customWidth="1"/>
    <col min="7" max="7" width="5.28515625" style="64" customWidth="1"/>
    <col min="8" max="8" width="5.140625" style="64" customWidth="1"/>
    <col min="9" max="9" width="4.42578125" style="64" customWidth="1"/>
    <col min="10" max="10" width="10.42578125" style="64" customWidth="1"/>
    <col min="11" max="11" width="10.7109375" style="70" customWidth="1"/>
    <col min="12" max="12" width="11.85546875" style="70" customWidth="1"/>
    <col min="13" max="13" width="10.85546875" style="70" customWidth="1"/>
    <col min="14" max="14" width="10.5703125" style="70" customWidth="1"/>
    <col min="15" max="15" width="0.140625" style="70" customWidth="1"/>
    <col min="16" max="16" width="11.85546875" style="70" customWidth="1"/>
    <col min="17" max="16384" width="9.140625" style="64"/>
  </cols>
  <sheetData>
    <row r="1" spans="1:84" ht="44.25" customHeight="1" x14ac:dyDescent="0.3">
      <c r="B1" s="94" t="s">
        <v>545</v>
      </c>
      <c r="C1" s="94"/>
      <c r="D1" s="94"/>
      <c r="E1" s="94"/>
      <c r="F1" s="94"/>
      <c r="G1" s="94"/>
      <c r="H1" s="94"/>
    </row>
    <row r="2" spans="1:84" s="32" customFormat="1" ht="82.5" x14ac:dyDescent="0.3">
      <c r="A2" s="32">
        <v>1</v>
      </c>
      <c r="B2" s="65" t="s">
        <v>70</v>
      </c>
      <c r="C2" s="66" t="s">
        <v>71</v>
      </c>
      <c r="D2" s="32" t="s">
        <v>72</v>
      </c>
      <c r="E2" s="67" t="s">
        <v>73</v>
      </c>
      <c r="F2" s="32">
        <v>2.5</v>
      </c>
      <c r="G2" s="32">
        <v>0.4</v>
      </c>
      <c r="H2" s="68">
        <v>0</v>
      </c>
      <c r="I2" s="68">
        <v>0</v>
      </c>
      <c r="J2" s="50">
        <v>43123</v>
      </c>
      <c r="K2" s="36">
        <v>43123</v>
      </c>
      <c r="L2" s="32">
        <v>466.7</v>
      </c>
      <c r="M2" s="36">
        <v>43248</v>
      </c>
      <c r="N2" s="36">
        <v>43248</v>
      </c>
      <c r="P2" s="67" t="s">
        <v>292</v>
      </c>
      <c r="Q2" s="81"/>
    </row>
    <row r="3" spans="1:84" s="32" customFormat="1" ht="110.25" x14ac:dyDescent="0.3">
      <c r="A3" s="32">
        <v>2</v>
      </c>
      <c r="B3" s="32" t="s">
        <v>75</v>
      </c>
      <c r="C3" s="65" t="s">
        <v>76</v>
      </c>
      <c r="D3" s="32" t="s">
        <v>51</v>
      </c>
      <c r="E3" s="67" t="s">
        <v>78</v>
      </c>
      <c r="F3" s="32">
        <v>15</v>
      </c>
      <c r="G3" s="32">
        <v>0.4</v>
      </c>
      <c r="H3" s="68">
        <v>0</v>
      </c>
      <c r="I3" s="68">
        <v>0</v>
      </c>
      <c r="J3" s="50">
        <v>43137</v>
      </c>
      <c r="K3" s="36">
        <v>43137</v>
      </c>
      <c r="L3" s="32">
        <v>466.7</v>
      </c>
      <c r="M3" s="36">
        <v>43318</v>
      </c>
      <c r="N3" s="36">
        <v>43150</v>
      </c>
      <c r="P3" s="36">
        <v>43152</v>
      </c>
      <c r="Q3" s="81"/>
    </row>
    <row r="4" spans="1:84" s="32" customFormat="1" ht="110.25" x14ac:dyDescent="0.3">
      <c r="A4" s="32">
        <v>3</v>
      </c>
      <c r="B4" s="32" t="s">
        <v>79</v>
      </c>
      <c r="C4" s="65" t="s">
        <v>80</v>
      </c>
      <c r="D4" s="32" t="s">
        <v>51</v>
      </c>
      <c r="E4" s="67" t="s">
        <v>81</v>
      </c>
      <c r="F4" s="32">
        <v>10</v>
      </c>
      <c r="G4" s="32">
        <v>0.4</v>
      </c>
      <c r="H4" s="68">
        <v>0</v>
      </c>
      <c r="I4" s="68">
        <v>0</v>
      </c>
      <c r="J4" s="50">
        <v>43140</v>
      </c>
      <c r="K4" s="36">
        <v>43140</v>
      </c>
      <c r="L4" s="32">
        <v>466.7</v>
      </c>
      <c r="M4" s="36">
        <v>43321</v>
      </c>
      <c r="N4" s="36">
        <v>43150</v>
      </c>
      <c r="P4" s="36">
        <v>43152</v>
      </c>
      <c r="Q4" s="81"/>
    </row>
    <row r="5" spans="1:84" s="32" customFormat="1" ht="110.25" x14ac:dyDescent="0.3">
      <c r="A5" s="32">
        <v>4</v>
      </c>
      <c r="B5" s="32" t="s">
        <v>91</v>
      </c>
      <c r="C5" s="65" t="s">
        <v>83</v>
      </c>
      <c r="D5" s="40" t="s">
        <v>89</v>
      </c>
      <c r="E5" s="67" t="s">
        <v>92</v>
      </c>
      <c r="F5" s="32">
        <v>3</v>
      </c>
      <c r="G5" s="32">
        <v>0.4</v>
      </c>
      <c r="H5" s="68">
        <v>0</v>
      </c>
      <c r="I5" s="68">
        <v>0</v>
      </c>
      <c r="J5" s="50">
        <v>43131</v>
      </c>
      <c r="K5" s="36">
        <v>43218</v>
      </c>
      <c r="L5" s="32">
        <v>466.7</v>
      </c>
      <c r="M5" s="36"/>
      <c r="N5" s="36">
        <v>43260</v>
      </c>
      <c r="P5" s="67" t="s">
        <v>425</v>
      </c>
      <c r="Q5" s="81"/>
    </row>
    <row r="6" spans="1:84" s="32" customFormat="1" ht="110.25" x14ac:dyDescent="0.3">
      <c r="A6" s="32">
        <v>5</v>
      </c>
      <c r="B6" s="32" t="s">
        <v>82</v>
      </c>
      <c r="C6" s="65" t="s">
        <v>83</v>
      </c>
      <c r="D6" s="40" t="s">
        <v>89</v>
      </c>
      <c r="E6" s="67" t="s">
        <v>84</v>
      </c>
      <c r="F6" s="32">
        <v>6</v>
      </c>
      <c r="G6" s="32">
        <v>0.4</v>
      </c>
      <c r="H6" s="68">
        <v>0</v>
      </c>
      <c r="I6" s="68">
        <v>0</v>
      </c>
      <c r="J6" s="50">
        <v>43153</v>
      </c>
      <c r="K6" s="36">
        <v>43174</v>
      </c>
      <c r="L6" s="32">
        <v>466.7</v>
      </c>
      <c r="M6" s="36">
        <v>43358</v>
      </c>
      <c r="N6" s="36">
        <v>43256</v>
      </c>
      <c r="P6" s="67" t="s">
        <v>329</v>
      </c>
      <c r="Q6" s="81"/>
    </row>
    <row r="7" spans="1:84" s="32" customFormat="1" ht="63" x14ac:dyDescent="0.3">
      <c r="A7" s="32">
        <v>6</v>
      </c>
      <c r="B7" s="32" t="s">
        <v>96</v>
      </c>
      <c r="C7" s="65" t="s">
        <v>97</v>
      </c>
      <c r="D7" s="40" t="s">
        <v>99</v>
      </c>
      <c r="E7" s="67" t="s">
        <v>100</v>
      </c>
      <c r="F7" s="32">
        <v>10</v>
      </c>
      <c r="G7" s="32">
        <v>0.4</v>
      </c>
      <c r="H7" s="32">
        <v>0</v>
      </c>
      <c r="I7" s="32">
        <v>0</v>
      </c>
      <c r="J7" s="50">
        <v>42888</v>
      </c>
      <c r="K7" s="36">
        <v>42983</v>
      </c>
      <c r="L7" s="32">
        <v>466.7</v>
      </c>
      <c r="M7" s="36">
        <v>43171</v>
      </c>
      <c r="N7" s="36">
        <v>43171</v>
      </c>
      <c r="O7" s="32">
        <v>0</v>
      </c>
      <c r="P7" s="36">
        <v>43173</v>
      </c>
      <c r="Q7" s="82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</row>
    <row r="8" spans="1:84" s="32" customFormat="1" ht="63" x14ac:dyDescent="0.3">
      <c r="A8" s="32">
        <v>7</v>
      </c>
      <c r="B8" s="32" t="s">
        <v>101</v>
      </c>
      <c r="C8" s="65" t="s">
        <v>97</v>
      </c>
      <c r="D8" s="40" t="s">
        <v>99</v>
      </c>
      <c r="E8" s="67" t="s">
        <v>102</v>
      </c>
      <c r="F8" s="32">
        <v>15</v>
      </c>
      <c r="G8" s="32">
        <v>0.4</v>
      </c>
      <c r="H8" s="32">
        <v>0</v>
      </c>
      <c r="I8" s="32">
        <v>0</v>
      </c>
      <c r="J8" s="50">
        <v>42971</v>
      </c>
      <c r="K8" s="36">
        <v>42983</v>
      </c>
      <c r="L8" s="32">
        <v>466.7</v>
      </c>
      <c r="M8" s="36">
        <v>43171</v>
      </c>
      <c r="N8" s="36">
        <v>43171</v>
      </c>
      <c r="O8" s="32">
        <v>0</v>
      </c>
      <c r="P8" s="36">
        <v>43173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</row>
    <row r="9" spans="1:84" s="32" customFormat="1" ht="63" x14ac:dyDescent="0.3">
      <c r="A9" s="32">
        <v>8</v>
      </c>
      <c r="B9" s="32" t="s">
        <v>103</v>
      </c>
      <c r="C9" s="65" t="s">
        <v>97</v>
      </c>
      <c r="D9" s="40" t="s">
        <v>99</v>
      </c>
      <c r="E9" s="67" t="s">
        <v>104</v>
      </c>
      <c r="F9" s="32">
        <v>15</v>
      </c>
      <c r="G9" s="32">
        <v>0.4</v>
      </c>
      <c r="H9" s="32">
        <v>0</v>
      </c>
      <c r="I9" s="32">
        <v>0</v>
      </c>
      <c r="J9" s="50">
        <v>43026</v>
      </c>
      <c r="K9" s="36">
        <v>43031</v>
      </c>
      <c r="L9" s="32">
        <v>466.7</v>
      </c>
      <c r="M9" s="36">
        <v>43171</v>
      </c>
      <c r="N9" s="36">
        <v>43171</v>
      </c>
      <c r="O9" s="32">
        <v>0</v>
      </c>
      <c r="P9" s="36">
        <v>43173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</row>
    <row r="10" spans="1:84" s="32" customFormat="1" ht="63" x14ac:dyDescent="0.3">
      <c r="A10" s="32">
        <v>9</v>
      </c>
      <c r="B10" s="32" t="s">
        <v>105</v>
      </c>
      <c r="C10" s="65" t="s">
        <v>97</v>
      </c>
      <c r="D10" s="40" t="s">
        <v>99</v>
      </c>
      <c r="E10" s="67" t="s">
        <v>106</v>
      </c>
      <c r="F10" s="32">
        <v>10</v>
      </c>
      <c r="G10" s="32">
        <v>0.4</v>
      </c>
      <c r="H10" s="32">
        <v>0</v>
      </c>
      <c r="I10" s="32">
        <v>0</v>
      </c>
      <c r="J10" s="50">
        <v>43066</v>
      </c>
      <c r="K10" s="36">
        <v>43066</v>
      </c>
      <c r="L10" s="32">
        <v>466.7</v>
      </c>
      <c r="M10" s="36">
        <v>43179</v>
      </c>
      <c r="N10" s="36">
        <v>43180</v>
      </c>
      <c r="O10" s="32">
        <v>0</v>
      </c>
      <c r="P10" s="36">
        <v>43180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</row>
    <row r="11" spans="1:84" s="69" customFormat="1" ht="94.5" x14ac:dyDescent="0.3">
      <c r="A11" s="32">
        <v>10</v>
      </c>
      <c r="B11" s="32" t="s">
        <v>107</v>
      </c>
      <c r="C11" s="65" t="s">
        <v>108</v>
      </c>
      <c r="D11" s="65" t="s">
        <v>109</v>
      </c>
      <c r="E11" s="65" t="s">
        <v>110</v>
      </c>
      <c r="F11" s="32">
        <v>15</v>
      </c>
      <c r="G11" s="32">
        <v>0.4</v>
      </c>
      <c r="H11" s="32">
        <v>0</v>
      </c>
      <c r="I11" s="32">
        <v>0</v>
      </c>
      <c r="J11" s="50">
        <v>43185</v>
      </c>
      <c r="K11" s="36">
        <v>43187</v>
      </c>
      <c r="L11" s="32">
        <v>466.7</v>
      </c>
      <c r="M11" s="36">
        <v>43371</v>
      </c>
      <c r="N11" s="36">
        <v>43256</v>
      </c>
      <c r="O11" s="32"/>
      <c r="P11" s="40" t="s">
        <v>315</v>
      </c>
    </row>
    <row r="12" spans="1:84" s="69" customFormat="1" ht="63" x14ac:dyDescent="0.3">
      <c r="A12" s="32">
        <v>11</v>
      </c>
      <c r="B12" s="32" t="s">
        <v>298</v>
      </c>
      <c r="C12" s="65" t="s">
        <v>264</v>
      </c>
      <c r="D12" s="32" t="s">
        <v>268</v>
      </c>
      <c r="E12" s="65" t="s">
        <v>269</v>
      </c>
      <c r="F12" s="32">
        <v>15</v>
      </c>
      <c r="G12" s="32">
        <v>0.22</v>
      </c>
      <c r="H12" s="32"/>
      <c r="I12" s="32">
        <v>0</v>
      </c>
      <c r="J12" s="50">
        <v>43208</v>
      </c>
      <c r="K12" s="36">
        <v>43209</v>
      </c>
      <c r="L12" s="32">
        <v>466.7</v>
      </c>
      <c r="M12" s="36">
        <v>43378</v>
      </c>
      <c r="N12" s="36">
        <v>43256</v>
      </c>
      <c r="O12" s="32"/>
      <c r="P12" s="67" t="s">
        <v>427</v>
      </c>
    </row>
    <row r="13" spans="1:84" s="69" customFormat="1" ht="47.25" x14ac:dyDescent="0.3">
      <c r="A13" s="32">
        <v>12</v>
      </c>
      <c r="B13" s="32" t="s">
        <v>263</v>
      </c>
      <c r="C13" s="65" t="s">
        <v>262</v>
      </c>
      <c r="D13" s="32" t="s">
        <v>267</v>
      </c>
      <c r="E13" s="65" t="s">
        <v>265</v>
      </c>
      <c r="F13" s="32">
        <v>15</v>
      </c>
      <c r="G13" s="32">
        <v>0.4</v>
      </c>
      <c r="H13" s="36"/>
      <c r="I13" s="65">
        <v>0</v>
      </c>
      <c r="J13" s="50">
        <v>43214</v>
      </c>
      <c r="K13" s="36">
        <v>43216</v>
      </c>
      <c r="L13" s="32">
        <v>466.7</v>
      </c>
      <c r="M13" s="36">
        <v>43399</v>
      </c>
      <c r="N13" s="36">
        <v>43264</v>
      </c>
      <c r="O13" s="32"/>
      <c r="P13" s="65" t="s">
        <v>591</v>
      </c>
    </row>
    <row r="14" spans="1:84" s="69" customFormat="1" ht="110.25" x14ac:dyDescent="0.3">
      <c r="A14" s="32">
        <v>13</v>
      </c>
      <c r="B14" s="32" t="s">
        <v>293</v>
      </c>
      <c r="C14" s="65" t="s">
        <v>294</v>
      </c>
      <c r="D14" s="65" t="s">
        <v>314</v>
      </c>
      <c r="E14" s="65" t="s">
        <v>295</v>
      </c>
      <c r="F14" s="32">
        <v>5</v>
      </c>
      <c r="G14" s="32"/>
      <c r="H14" s="32"/>
      <c r="I14" s="32"/>
      <c r="J14" s="50">
        <v>43235</v>
      </c>
      <c r="K14" s="36">
        <v>43238</v>
      </c>
      <c r="L14" s="32">
        <v>14976.46</v>
      </c>
      <c r="M14" s="32"/>
      <c r="N14" s="65" t="s">
        <v>296</v>
      </c>
      <c r="O14" s="32"/>
      <c r="P14" s="65" t="s">
        <v>297</v>
      </c>
    </row>
    <row r="15" spans="1:84" s="69" customFormat="1" ht="126" x14ac:dyDescent="0.3">
      <c r="A15" s="32">
        <v>14</v>
      </c>
      <c r="B15" s="65" t="s">
        <v>302</v>
      </c>
      <c r="C15" s="65" t="s">
        <v>303</v>
      </c>
      <c r="D15" s="65" t="s">
        <v>313</v>
      </c>
      <c r="E15" s="65" t="s">
        <v>304</v>
      </c>
      <c r="F15" s="32">
        <v>15</v>
      </c>
      <c r="G15" s="32"/>
      <c r="H15" s="32"/>
      <c r="I15" s="32"/>
      <c r="J15" s="50">
        <v>43234</v>
      </c>
      <c r="K15" s="36">
        <v>43241</v>
      </c>
      <c r="L15" s="32">
        <v>466.1</v>
      </c>
      <c r="M15" s="36">
        <v>43319</v>
      </c>
      <c r="N15" s="32"/>
      <c r="O15" s="32"/>
      <c r="P15" s="65" t="s">
        <v>424</v>
      </c>
    </row>
    <row r="16" spans="1:84" s="69" customFormat="1" ht="78.75" x14ac:dyDescent="0.3">
      <c r="A16" s="32">
        <v>15</v>
      </c>
      <c r="B16" s="32" t="s">
        <v>308</v>
      </c>
      <c r="C16" s="65" t="s">
        <v>309</v>
      </c>
      <c r="D16" s="65" t="s">
        <v>310</v>
      </c>
      <c r="E16" s="65" t="s">
        <v>311</v>
      </c>
      <c r="F16" s="32">
        <v>8</v>
      </c>
      <c r="G16" s="32"/>
      <c r="H16" s="32"/>
      <c r="I16" s="32"/>
      <c r="J16" s="50">
        <v>43238</v>
      </c>
      <c r="K16" s="36">
        <v>43255</v>
      </c>
      <c r="L16" s="32">
        <v>466.7</v>
      </c>
      <c r="M16" s="36">
        <v>43411</v>
      </c>
      <c r="N16" s="36">
        <v>43411</v>
      </c>
      <c r="O16" s="32"/>
      <c r="P16" s="65" t="s">
        <v>544</v>
      </c>
    </row>
    <row r="17" spans="1:17" s="69" customFormat="1" ht="94.5" x14ac:dyDescent="0.3">
      <c r="A17" s="32">
        <v>16</v>
      </c>
      <c r="B17" s="65" t="s">
        <v>289</v>
      </c>
      <c r="C17" s="65" t="s">
        <v>290</v>
      </c>
      <c r="D17" s="65" t="s">
        <v>46</v>
      </c>
      <c r="E17" s="65" t="s">
        <v>291</v>
      </c>
      <c r="F17" s="32">
        <v>15</v>
      </c>
      <c r="G17" s="32"/>
      <c r="H17" s="32"/>
      <c r="I17" s="32"/>
      <c r="J17" s="50">
        <v>43243</v>
      </c>
      <c r="K17" s="36">
        <v>43248</v>
      </c>
      <c r="L17" s="32">
        <v>467</v>
      </c>
      <c r="M17" s="36">
        <v>43305</v>
      </c>
      <c r="N17" s="36">
        <v>43305</v>
      </c>
      <c r="O17" s="32"/>
      <c r="P17" s="67" t="s">
        <v>423</v>
      </c>
    </row>
    <row r="18" spans="1:17" s="69" customFormat="1" ht="110.25" x14ac:dyDescent="0.3">
      <c r="A18" s="32">
        <v>17</v>
      </c>
      <c r="B18" s="65" t="s">
        <v>318</v>
      </c>
      <c r="C18" s="65" t="s">
        <v>323</v>
      </c>
      <c r="D18" s="65" t="s">
        <v>324</v>
      </c>
      <c r="E18" s="65" t="s">
        <v>325</v>
      </c>
      <c r="F18" s="32">
        <v>170</v>
      </c>
      <c r="G18" s="32">
        <v>0.4</v>
      </c>
      <c r="H18" s="32"/>
      <c r="I18" s="32"/>
      <c r="J18" s="50">
        <v>43260</v>
      </c>
      <c r="K18" s="36">
        <v>43265</v>
      </c>
      <c r="L18" s="32">
        <v>36002.1</v>
      </c>
      <c r="M18" s="36">
        <v>43444</v>
      </c>
      <c r="N18" s="36">
        <v>43444</v>
      </c>
      <c r="O18" s="32"/>
      <c r="P18" s="65" t="s">
        <v>543</v>
      </c>
    </row>
    <row r="19" spans="1:17" s="69" customFormat="1" ht="47.25" x14ac:dyDescent="0.3">
      <c r="A19" s="32">
        <v>18</v>
      </c>
      <c r="B19" s="65" t="s">
        <v>444</v>
      </c>
      <c r="C19" s="65" t="s">
        <v>445</v>
      </c>
      <c r="D19" s="65" t="s">
        <v>448</v>
      </c>
      <c r="E19" s="32"/>
      <c r="F19" s="32">
        <v>2500</v>
      </c>
      <c r="G19" s="32">
        <v>15</v>
      </c>
      <c r="H19" s="32"/>
      <c r="I19" s="32"/>
      <c r="J19" s="76"/>
      <c r="K19" s="65" t="s">
        <v>447</v>
      </c>
      <c r="L19" s="32">
        <v>95076246.200000003</v>
      </c>
      <c r="M19" s="36">
        <v>43374</v>
      </c>
      <c r="N19" s="36">
        <v>43374</v>
      </c>
      <c r="O19" s="36">
        <v>43374</v>
      </c>
      <c r="P19" s="36">
        <v>43374</v>
      </c>
    </row>
    <row r="20" spans="1:17" s="69" customFormat="1" ht="47.25" x14ac:dyDescent="0.3">
      <c r="A20" s="32">
        <v>19</v>
      </c>
      <c r="B20" s="32" t="s">
        <v>449</v>
      </c>
      <c r="C20" s="65" t="s">
        <v>450</v>
      </c>
      <c r="D20" s="32" t="s">
        <v>451</v>
      </c>
      <c r="E20" s="32"/>
      <c r="F20" s="32">
        <v>82</v>
      </c>
      <c r="G20" s="32">
        <v>0.4</v>
      </c>
      <c r="H20" s="32"/>
      <c r="I20" s="32"/>
      <c r="J20" s="76"/>
      <c r="K20" s="65" t="s">
        <v>452</v>
      </c>
      <c r="L20" s="32">
        <v>7909778.7699999996</v>
      </c>
      <c r="M20" s="36">
        <v>43374</v>
      </c>
      <c r="N20" s="36">
        <v>43374</v>
      </c>
      <c r="O20" s="36"/>
      <c r="P20" s="36">
        <v>43374</v>
      </c>
    </row>
    <row r="21" spans="1:17" s="69" customFormat="1" ht="78.75" x14ac:dyDescent="0.3">
      <c r="A21" s="32">
        <v>20</v>
      </c>
      <c r="B21" s="32" t="s">
        <v>388</v>
      </c>
      <c r="C21" s="65" t="s">
        <v>389</v>
      </c>
      <c r="D21" s="65" t="s">
        <v>390</v>
      </c>
      <c r="E21" s="65" t="s">
        <v>392</v>
      </c>
      <c r="F21" s="32">
        <v>2</v>
      </c>
      <c r="G21" s="32">
        <v>0.4</v>
      </c>
      <c r="H21" s="32"/>
      <c r="I21" s="32"/>
      <c r="J21" s="50">
        <v>43326</v>
      </c>
      <c r="K21" s="32"/>
      <c r="L21" s="32">
        <v>466.7</v>
      </c>
      <c r="M21" s="36">
        <v>43403</v>
      </c>
      <c r="N21" s="36">
        <v>43403</v>
      </c>
      <c r="O21" s="32"/>
      <c r="P21" s="65" t="s">
        <v>507</v>
      </c>
    </row>
    <row r="22" spans="1:17" ht="63" x14ac:dyDescent="0.3">
      <c r="A22" s="32">
        <v>21</v>
      </c>
      <c r="B22" s="65" t="s">
        <v>536</v>
      </c>
      <c r="C22" s="65" t="s">
        <v>534</v>
      </c>
      <c r="D22" s="65" t="s">
        <v>537</v>
      </c>
      <c r="E22" s="65" t="s">
        <v>535</v>
      </c>
      <c r="F22" s="70">
        <v>94.5</v>
      </c>
      <c r="G22" s="70">
        <v>0.4</v>
      </c>
      <c r="H22" s="70"/>
      <c r="I22" s="70"/>
      <c r="J22" s="77"/>
      <c r="K22" s="71">
        <v>42694</v>
      </c>
      <c r="L22" s="72">
        <v>844336.72</v>
      </c>
      <c r="M22" s="71">
        <v>43446</v>
      </c>
      <c r="N22" s="71">
        <v>43445</v>
      </c>
      <c r="P22" s="65" t="s">
        <v>538</v>
      </c>
    </row>
    <row r="23" spans="1:17" ht="63" x14ac:dyDescent="0.3">
      <c r="A23" s="32">
        <v>22</v>
      </c>
      <c r="B23" s="65" t="s">
        <v>539</v>
      </c>
      <c r="C23" s="65" t="s">
        <v>534</v>
      </c>
      <c r="D23" s="70" t="s">
        <v>541</v>
      </c>
      <c r="E23" s="65" t="s">
        <v>540</v>
      </c>
      <c r="F23" s="70">
        <v>135.43</v>
      </c>
      <c r="G23" s="70">
        <v>0.4</v>
      </c>
      <c r="H23" s="70"/>
      <c r="I23" s="70"/>
      <c r="J23" s="77"/>
      <c r="K23" s="71">
        <v>42066</v>
      </c>
      <c r="L23" s="72">
        <v>3000399.92</v>
      </c>
      <c r="M23" s="71">
        <v>43445</v>
      </c>
      <c r="N23" s="71">
        <v>43445</v>
      </c>
      <c r="P23" s="65" t="s">
        <v>542</v>
      </c>
    </row>
    <row r="24" spans="1:17" s="69" customFormat="1" ht="126" x14ac:dyDescent="0.3">
      <c r="A24" s="32">
        <v>23</v>
      </c>
      <c r="B24" s="32" t="s">
        <v>44</v>
      </c>
      <c r="C24" s="65" t="s">
        <v>45</v>
      </c>
      <c r="D24" s="73" t="s">
        <v>46</v>
      </c>
      <c r="E24" s="67" t="s">
        <v>48</v>
      </c>
      <c r="F24" s="32">
        <v>8</v>
      </c>
      <c r="G24" s="32">
        <v>0.4</v>
      </c>
      <c r="H24" s="68">
        <v>0</v>
      </c>
      <c r="I24" s="68">
        <v>0</v>
      </c>
      <c r="J24" s="78">
        <v>43096</v>
      </c>
      <c r="K24" s="36">
        <v>43109</v>
      </c>
      <c r="L24" s="32">
        <v>466.7</v>
      </c>
      <c r="M24" s="36">
        <v>43290</v>
      </c>
      <c r="N24" s="36">
        <v>43150</v>
      </c>
      <c r="O24" s="32"/>
      <c r="P24" s="36">
        <v>43152</v>
      </c>
    </row>
    <row r="25" spans="1:17" s="69" customFormat="1" ht="110.25" x14ac:dyDescent="0.3">
      <c r="A25" s="32">
        <v>24</v>
      </c>
      <c r="B25" s="33" t="s">
        <v>49</v>
      </c>
      <c r="C25" s="33" t="s">
        <v>50</v>
      </c>
      <c r="D25" s="37" t="s">
        <v>51</v>
      </c>
      <c r="E25" s="35" t="s">
        <v>53</v>
      </c>
      <c r="F25" s="37">
        <v>12</v>
      </c>
      <c r="G25" s="37">
        <v>0.4</v>
      </c>
      <c r="H25" s="74">
        <v>0</v>
      </c>
      <c r="I25" s="74">
        <v>0</v>
      </c>
      <c r="J25" s="79">
        <v>43096</v>
      </c>
      <c r="K25" s="36">
        <v>43109</v>
      </c>
      <c r="L25" s="32">
        <v>466.7</v>
      </c>
      <c r="M25" s="36">
        <v>43290</v>
      </c>
      <c r="N25" s="36">
        <v>43136</v>
      </c>
      <c r="O25" s="32"/>
      <c r="P25" s="36">
        <v>43145</v>
      </c>
    </row>
    <row r="26" spans="1:17" s="32" customFormat="1" ht="110.25" x14ac:dyDescent="0.3">
      <c r="A26" s="32">
        <v>25</v>
      </c>
      <c r="B26" s="32" t="s">
        <v>54</v>
      </c>
      <c r="C26" s="33" t="s">
        <v>55</v>
      </c>
      <c r="D26" s="37" t="s">
        <v>51</v>
      </c>
      <c r="E26" s="35" t="s">
        <v>66</v>
      </c>
      <c r="F26" s="32">
        <v>10</v>
      </c>
      <c r="G26" s="37">
        <v>0.4</v>
      </c>
      <c r="H26" s="74">
        <v>0</v>
      </c>
      <c r="I26" s="74">
        <v>0</v>
      </c>
      <c r="J26" s="79">
        <v>43096</v>
      </c>
      <c r="K26" s="36">
        <v>43109</v>
      </c>
      <c r="L26" s="32">
        <v>466.7</v>
      </c>
      <c r="M26" s="36">
        <v>43290</v>
      </c>
      <c r="N26" s="36">
        <v>43136</v>
      </c>
      <c r="P26" s="36">
        <v>43145</v>
      </c>
      <c r="Q26" s="81"/>
    </row>
    <row r="27" spans="1:17" s="32" customFormat="1" ht="110.25" x14ac:dyDescent="0.3">
      <c r="A27" s="32">
        <v>26</v>
      </c>
      <c r="B27" s="32" t="s">
        <v>54</v>
      </c>
      <c r="C27" s="33" t="s">
        <v>56</v>
      </c>
      <c r="D27" s="37" t="s">
        <v>51</v>
      </c>
      <c r="E27" s="35" t="s">
        <v>67</v>
      </c>
      <c r="F27" s="32">
        <v>10</v>
      </c>
      <c r="G27" s="37">
        <v>0.4</v>
      </c>
      <c r="H27" s="74">
        <v>0</v>
      </c>
      <c r="I27" s="74">
        <v>0</v>
      </c>
      <c r="J27" s="79">
        <v>43096</v>
      </c>
      <c r="K27" s="36">
        <v>43109</v>
      </c>
      <c r="L27" s="32">
        <v>466.7</v>
      </c>
      <c r="M27" s="36">
        <v>43290</v>
      </c>
      <c r="N27" s="36">
        <v>43136</v>
      </c>
      <c r="P27" s="36">
        <v>43145</v>
      </c>
      <c r="Q27" s="81"/>
    </row>
    <row r="28" spans="1:17" s="32" customFormat="1" ht="110.25" x14ac:dyDescent="0.3">
      <c r="A28" s="32">
        <v>27</v>
      </c>
      <c r="B28" s="32" t="s">
        <v>57</v>
      </c>
      <c r="C28" s="33" t="s">
        <v>58</v>
      </c>
      <c r="D28" s="37" t="s">
        <v>51</v>
      </c>
      <c r="E28" s="35" t="s">
        <v>68</v>
      </c>
      <c r="F28" s="32">
        <v>10</v>
      </c>
      <c r="G28" s="37">
        <v>0.4</v>
      </c>
      <c r="H28" s="74">
        <v>0</v>
      </c>
      <c r="I28" s="74">
        <v>0</v>
      </c>
      <c r="J28" s="79">
        <v>43096</v>
      </c>
      <c r="K28" s="36">
        <v>43109</v>
      </c>
      <c r="L28" s="32">
        <v>466.7</v>
      </c>
      <c r="M28" s="36">
        <v>43290</v>
      </c>
      <c r="N28" s="36">
        <v>43136</v>
      </c>
      <c r="P28" s="36">
        <v>43145</v>
      </c>
      <c r="Q28" s="81"/>
    </row>
    <row r="29" spans="1:17" s="32" customFormat="1" ht="110.25" x14ac:dyDescent="0.3">
      <c r="A29" s="32">
        <v>28</v>
      </c>
      <c r="B29" s="37" t="s">
        <v>59</v>
      </c>
      <c r="C29" s="33" t="s">
        <v>60</v>
      </c>
      <c r="D29" s="37" t="s">
        <v>51</v>
      </c>
      <c r="E29" s="35" t="s">
        <v>69</v>
      </c>
      <c r="F29" s="37">
        <v>10</v>
      </c>
      <c r="G29" s="37">
        <v>0.4</v>
      </c>
      <c r="H29" s="74">
        <v>0</v>
      </c>
      <c r="I29" s="74">
        <v>0</v>
      </c>
      <c r="J29" s="79">
        <v>43096</v>
      </c>
      <c r="K29" s="36">
        <v>43109</v>
      </c>
      <c r="L29" s="32">
        <v>466.7</v>
      </c>
      <c r="M29" s="36">
        <v>43290</v>
      </c>
      <c r="N29" s="36">
        <v>43136</v>
      </c>
      <c r="P29" s="36">
        <v>43145</v>
      </c>
      <c r="Q29" s="82"/>
    </row>
    <row r="30" spans="1:17" s="32" customFormat="1" ht="110.25" x14ac:dyDescent="0.3">
      <c r="A30" s="32">
        <v>29</v>
      </c>
      <c r="B30" s="32" t="s">
        <v>61</v>
      </c>
      <c r="C30" s="65" t="s">
        <v>62</v>
      </c>
      <c r="D30" s="32" t="s">
        <v>51</v>
      </c>
      <c r="E30" s="67" t="s">
        <v>53</v>
      </c>
      <c r="F30" s="32">
        <v>10</v>
      </c>
      <c r="G30" s="32">
        <v>0.4</v>
      </c>
      <c r="H30" s="68">
        <v>0</v>
      </c>
      <c r="I30" s="68">
        <v>0</v>
      </c>
      <c r="J30" s="78">
        <v>43096</v>
      </c>
      <c r="K30" s="36">
        <v>43109</v>
      </c>
      <c r="L30" s="32">
        <v>466.7</v>
      </c>
      <c r="M30" s="36">
        <v>43290</v>
      </c>
      <c r="N30" s="36">
        <v>43136</v>
      </c>
      <c r="P30" s="36">
        <v>43145</v>
      </c>
      <c r="Q30" s="81"/>
    </row>
    <row r="31" spans="1:17" s="69" customFormat="1" ht="78.75" x14ac:dyDescent="0.3">
      <c r="A31" s="32">
        <v>30</v>
      </c>
      <c r="B31" s="32" t="s">
        <v>577</v>
      </c>
      <c r="C31" s="65" t="s">
        <v>578</v>
      </c>
      <c r="D31" s="32"/>
      <c r="E31" s="65" t="s">
        <v>579</v>
      </c>
      <c r="F31" s="32">
        <v>15</v>
      </c>
      <c r="G31" s="32">
        <v>0.4</v>
      </c>
      <c r="H31" s="32"/>
      <c r="I31" s="32"/>
      <c r="J31" s="76"/>
      <c r="K31" s="65" t="s">
        <v>580</v>
      </c>
      <c r="L31" s="32">
        <v>466.7</v>
      </c>
      <c r="M31" s="65" t="s">
        <v>587</v>
      </c>
      <c r="N31" s="65"/>
      <c r="O31" s="65"/>
      <c r="P31" s="65" t="s">
        <v>588</v>
      </c>
    </row>
    <row r="32" spans="1:17" s="69" customFormat="1" ht="47.25" x14ac:dyDescent="0.3">
      <c r="A32" s="32">
        <v>31</v>
      </c>
      <c r="B32" s="65" t="s">
        <v>581</v>
      </c>
      <c r="C32" s="65"/>
      <c r="D32" s="65"/>
      <c r="E32" s="65"/>
      <c r="F32" s="65">
        <v>23000</v>
      </c>
      <c r="G32" s="65" t="s">
        <v>582</v>
      </c>
      <c r="H32" s="65"/>
      <c r="I32" s="65"/>
      <c r="J32" s="80"/>
      <c r="K32" s="65" t="s">
        <v>583</v>
      </c>
      <c r="L32" s="65"/>
      <c r="M32" s="65" t="s">
        <v>585</v>
      </c>
      <c r="N32" s="65"/>
      <c r="O32" s="65"/>
      <c r="P32" s="65" t="s">
        <v>586</v>
      </c>
    </row>
    <row r="33" spans="1:12" ht="16.5" x14ac:dyDescent="0.3">
      <c r="A33" s="75"/>
      <c r="L33" s="70">
        <f>SUM(L2:L30)</f>
        <v>106892473.97000003</v>
      </c>
    </row>
    <row r="34" spans="1:12" ht="16.5" x14ac:dyDescent="0.3">
      <c r="A34" s="36"/>
    </row>
    <row r="35" spans="1:12" ht="16.5" x14ac:dyDescent="0.3">
      <c r="A35" s="36"/>
    </row>
    <row r="36" spans="1:12" ht="16.5" x14ac:dyDescent="0.3">
      <c r="A36" s="36"/>
    </row>
    <row r="37" spans="1:12" ht="16.5" x14ac:dyDescent="0.3">
      <c r="A37" s="36"/>
    </row>
    <row r="38" spans="1:12" ht="16.5" x14ac:dyDescent="0.3">
      <c r="A38" s="36"/>
    </row>
    <row r="39" spans="1:12" ht="16.5" x14ac:dyDescent="0.3">
      <c r="A39" s="36"/>
    </row>
    <row r="40" spans="1:12" ht="16.5" x14ac:dyDescent="0.3">
      <c r="A40" s="36"/>
    </row>
    <row r="41" spans="1:12" ht="16.5" x14ac:dyDescent="0.3">
      <c r="A41" s="36"/>
    </row>
    <row r="42" spans="1:12" ht="16.5" x14ac:dyDescent="0.3">
      <c r="A42" s="36"/>
    </row>
    <row r="43" spans="1:12" ht="16.5" x14ac:dyDescent="0.3">
      <c r="A43" s="36"/>
    </row>
    <row r="44" spans="1:12" ht="16.5" x14ac:dyDescent="0.3">
      <c r="A44" s="36"/>
    </row>
    <row r="45" spans="1:12" ht="16.5" x14ac:dyDescent="0.3">
      <c r="A45" s="36"/>
    </row>
    <row r="46" spans="1:12" ht="16.5" x14ac:dyDescent="0.3">
      <c r="A46" s="36"/>
    </row>
    <row r="47" spans="1:12" ht="15.75" x14ac:dyDescent="0.25">
      <c r="A47" s="65"/>
    </row>
    <row r="48" spans="1:12" ht="16.5" x14ac:dyDescent="0.3">
      <c r="A48" s="36"/>
    </row>
    <row r="49" spans="1:1" ht="16.5" x14ac:dyDescent="0.3">
      <c r="A49" s="36"/>
    </row>
    <row r="50" spans="1:1" ht="16.5" x14ac:dyDescent="0.3">
      <c r="A50" s="36"/>
    </row>
    <row r="51" spans="1:1" ht="16.5" x14ac:dyDescent="0.3">
      <c r="A51" s="36"/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5"/>
  <sheetViews>
    <sheetView workbookViewId="0">
      <pane ySplit="1" topLeftCell="A2" activePane="bottomLeft" state="frozen"/>
      <selection pane="bottomLeft" activeCell="A3" sqref="A3:XFD3"/>
    </sheetView>
  </sheetViews>
  <sheetFormatPr defaultRowHeight="15" x14ac:dyDescent="0.25"/>
  <cols>
    <col min="2" max="2" width="16" customWidth="1"/>
    <col min="5" max="5" width="12.28515625" customWidth="1"/>
    <col min="10" max="10" width="12.42578125" customWidth="1"/>
    <col min="11" max="11" width="15.5703125" customWidth="1"/>
    <col min="12" max="12" width="11.85546875" customWidth="1"/>
    <col min="14" max="14" width="14.28515625" customWidth="1"/>
    <col min="15" max="15" width="12.140625" customWidth="1"/>
    <col min="16" max="16" width="11.28515625" customWidth="1"/>
    <col min="17" max="17" width="13.28515625" customWidth="1"/>
  </cols>
  <sheetData>
    <row r="1" spans="1:17" s="6" customFormat="1" ht="51.75" customHeight="1" x14ac:dyDescent="0.25">
      <c r="A1" s="85"/>
      <c r="B1" s="85"/>
      <c r="C1" s="85"/>
      <c r="D1" s="85"/>
      <c r="E1" s="85"/>
      <c r="F1" s="85"/>
      <c r="G1" s="86"/>
      <c r="H1" s="85"/>
      <c r="I1" s="85"/>
      <c r="J1" s="85"/>
      <c r="K1" s="85"/>
      <c r="L1" s="85"/>
      <c r="M1" s="85"/>
      <c r="N1" s="85"/>
      <c r="O1" s="85"/>
      <c r="P1" s="85"/>
      <c r="Q1" s="92"/>
    </row>
    <row r="2" spans="1:17" s="6" customFormat="1" ht="115.5" customHeight="1" x14ac:dyDescent="0.25">
      <c r="A2" s="86"/>
      <c r="B2" s="86"/>
      <c r="C2" s="85"/>
      <c r="D2" s="85"/>
      <c r="E2" s="61"/>
      <c r="F2" s="61"/>
      <c r="G2" s="61"/>
      <c r="H2" s="95"/>
      <c r="I2" s="95"/>
      <c r="J2" s="95"/>
      <c r="K2" s="95"/>
      <c r="L2" s="95"/>
      <c r="M2" s="95"/>
      <c r="N2" s="95"/>
      <c r="O2" s="95"/>
      <c r="P2" s="95"/>
      <c r="Q2" s="96"/>
    </row>
    <row r="3" spans="1:17" s="2" customFormat="1" ht="16.5" x14ac:dyDescent="0.3">
      <c r="A3" s="14"/>
      <c r="B3" s="14"/>
      <c r="C3" s="7"/>
      <c r="D3" s="7"/>
      <c r="E3" s="7"/>
      <c r="F3" s="14"/>
      <c r="G3" s="14"/>
      <c r="H3" s="32"/>
      <c r="I3" s="32"/>
      <c r="J3" s="22"/>
      <c r="K3" s="22"/>
      <c r="L3" s="14"/>
      <c r="M3" s="40"/>
      <c r="N3" s="22"/>
      <c r="O3" s="14"/>
      <c r="P3" s="14"/>
      <c r="Q3" s="60"/>
    </row>
    <row r="4" spans="1:17" s="2" customFormat="1" ht="16.5" x14ac:dyDescent="0.3">
      <c r="A4" s="14"/>
      <c r="B4" s="7"/>
      <c r="C4" s="7"/>
      <c r="D4" s="19"/>
      <c r="E4" s="21"/>
      <c r="F4" s="15"/>
      <c r="G4" s="15"/>
      <c r="H4" s="15"/>
      <c r="I4" s="15"/>
      <c r="J4" s="20"/>
      <c r="K4" s="47"/>
      <c r="M4" s="54"/>
      <c r="N4" s="20"/>
      <c r="O4" s="15"/>
      <c r="P4" s="15"/>
      <c r="Q4" s="15"/>
    </row>
    <row r="5" spans="1:17" s="2" customFormat="1" ht="16.5" x14ac:dyDescent="0.3">
      <c r="A5" s="14"/>
      <c r="B5" s="7"/>
      <c r="C5" s="7"/>
      <c r="D5" s="19"/>
      <c r="E5" s="21"/>
      <c r="F5" s="17"/>
      <c r="G5" s="17"/>
      <c r="H5" s="17"/>
      <c r="I5" s="17"/>
      <c r="J5" s="20"/>
      <c r="K5" s="47"/>
      <c r="M5" s="54"/>
      <c r="N5" s="20"/>
      <c r="O5" s="17"/>
      <c r="P5" s="17"/>
      <c r="Q5" s="17"/>
    </row>
    <row r="6" spans="1:17" s="2" customFormat="1" ht="16.5" x14ac:dyDescent="0.3">
      <c r="A6" s="14"/>
      <c r="B6" s="16"/>
      <c r="C6" s="7"/>
      <c r="D6" s="19"/>
      <c r="E6" s="21"/>
      <c r="F6" s="17"/>
      <c r="G6" s="17"/>
      <c r="H6" s="17"/>
      <c r="I6" s="17"/>
      <c r="J6" s="20"/>
      <c r="K6" s="48"/>
      <c r="M6" s="54"/>
      <c r="N6" s="20"/>
      <c r="O6" s="17"/>
      <c r="P6" s="17"/>
      <c r="Q6" s="17"/>
    </row>
    <row r="7" spans="1:17" s="2" customFormat="1" ht="16.5" x14ac:dyDescent="0.3">
      <c r="A7" s="14"/>
      <c r="B7" s="14"/>
      <c r="C7" s="7"/>
      <c r="D7" s="19"/>
      <c r="E7" s="21"/>
      <c r="F7" s="14"/>
      <c r="G7" s="14"/>
      <c r="H7" s="17"/>
      <c r="I7" s="17"/>
      <c r="J7" s="20"/>
      <c r="K7" s="48"/>
      <c r="M7" s="54"/>
      <c r="N7" s="22"/>
      <c r="O7" s="14"/>
      <c r="P7" s="14"/>
      <c r="Q7" s="14"/>
    </row>
    <row r="8" spans="1:17" s="2" customFormat="1" ht="16.5" x14ac:dyDescent="0.3">
      <c r="A8" s="14"/>
      <c r="B8" s="14"/>
      <c r="C8" s="7"/>
      <c r="D8" s="19"/>
      <c r="E8" s="21"/>
      <c r="F8" s="14"/>
      <c r="G8" s="14"/>
      <c r="H8" s="17"/>
      <c r="I8" s="17"/>
      <c r="J8" s="20"/>
      <c r="K8" s="48"/>
      <c r="M8" s="54"/>
      <c r="N8" s="22"/>
      <c r="O8" s="14"/>
      <c r="P8" s="14"/>
      <c r="Q8" s="14"/>
    </row>
    <row r="9" spans="1:17" s="2" customFormat="1" ht="16.5" x14ac:dyDescent="0.3">
      <c r="A9" s="14"/>
      <c r="B9" s="30"/>
      <c r="C9" s="7"/>
      <c r="D9" s="19"/>
      <c r="E9" s="21"/>
      <c r="F9" s="14"/>
      <c r="G9" s="14"/>
      <c r="H9" s="17"/>
      <c r="I9" s="17"/>
      <c r="J9" s="20"/>
      <c r="K9" s="48"/>
      <c r="M9" s="54"/>
      <c r="N9" s="22"/>
      <c r="O9" s="14"/>
      <c r="P9" s="14"/>
      <c r="Q9" s="14"/>
    </row>
    <row r="10" spans="1:17" s="2" customFormat="1" ht="16.5" x14ac:dyDescent="0.3">
      <c r="A10" s="14"/>
      <c r="B10" s="30"/>
      <c r="C10" s="7"/>
      <c r="D10" s="19"/>
      <c r="E10" s="21"/>
      <c r="F10" s="14"/>
      <c r="G10" s="14"/>
      <c r="H10" s="17"/>
      <c r="I10" s="17"/>
      <c r="J10" s="20"/>
      <c r="K10" s="48"/>
      <c r="M10" s="54"/>
      <c r="N10" s="22"/>
      <c r="O10" s="14"/>
      <c r="P10" s="14"/>
      <c r="Q10" s="14"/>
    </row>
    <row r="11" spans="1:17" s="2" customFormat="1" ht="16.5" x14ac:dyDescent="0.3">
      <c r="A11" s="14"/>
      <c r="B11" s="30"/>
      <c r="C11" s="7"/>
      <c r="D11" s="19"/>
      <c r="E11" s="21"/>
      <c r="F11" s="14"/>
      <c r="G11" s="14"/>
      <c r="H11" s="17"/>
      <c r="I11" s="17"/>
      <c r="J11" s="20"/>
      <c r="K11" s="48"/>
      <c r="M11" s="54"/>
      <c r="N11" s="22"/>
      <c r="O11" s="22"/>
      <c r="P11" s="14"/>
      <c r="Q11" s="22"/>
    </row>
    <row r="12" spans="1:17" s="2" customFormat="1" ht="16.5" x14ac:dyDescent="0.3">
      <c r="A12" s="23"/>
      <c r="B12" s="24"/>
      <c r="C12" s="24"/>
      <c r="D12" s="23"/>
      <c r="E12" s="25"/>
      <c r="F12" s="23"/>
      <c r="G12" s="23"/>
      <c r="H12" s="26"/>
      <c r="I12" s="26"/>
      <c r="J12" s="27"/>
      <c r="K12" s="49"/>
      <c r="M12" s="55"/>
      <c r="N12" s="28"/>
      <c r="O12" s="28"/>
      <c r="P12" s="23"/>
      <c r="Q12" s="28"/>
    </row>
    <row r="13" spans="1:17" s="14" customFormat="1" ht="16.5" x14ac:dyDescent="0.3">
      <c r="B13" s="30"/>
      <c r="C13" s="24"/>
      <c r="D13" s="23"/>
      <c r="E13" s="25"/>
      <c r="G13" s="23"/>
      <c r="H13" s="26"/>
      <c r="I13" s="26"/>
      <c r="J13" s="27"/>
      <c r="K13" s="49"/>
      <c r="L13" s="2"/>
      <c r="M13" s="55"/>
      <c r="N13" s="28"/>
      <c r="O13" s="28"/>
      <c r="Q13" s="28"/>
    </row>
    <row r="14" spans="1:17" s="14" customFormat="1" ht="16.5" x14ac:dyDescent="0.3">
      <c r="B14" s="30"/>
      <c r="C14" s="24"/>
      <c r="D14" s="23"/>
      <c r="E14" s="25"/>
      <c r="G14" s="23"/>
      <c r="H14" s="26"/>
      <c r="I14" s="26"/>
      <c r="J14" s="27"/>
      <c r="K14" s="49"/>
      <c r="L14" s="2"/>
      <c r="M14" s="55"/>
      <c r="N14" s="28"/>
      <c r="O14" s="28"/>
      <c r="Q14" s="28"/>
    </row>
    <row r="15" spans="1:17" s="14" customFormat="1" ht="16.5" x14ac:dyDescent="0.3">
      <c r="B15" s="30"/>
      <c r="C15" s="24"/>
      <c r="D15" s="23"/>
      <c r="E15" s="25"/>
      <c r="G15" s="23"/>
      <c r="H15" s="26"/>
      <c r="I15" s="26"/>
      <c r="J15" s="27"/>
      <c r="K15" s="49"/>
      <c r="L15" s="2"/>
      <c r="M15" s="55"/>
      <c r="N15" s="28"/>
      <c r="O15" s="28"/>
      <c r="Q15" s="28"/>
    </row>
    <row r="16" spans="1:17" s="14" customFormat="1" ht="16.5" x14ac:dyDescent="0.3">
      <c r="B16" s="30"/>
      <c r="C16" s="24"/>
      <c r="D16" s="23"/>
      <c r="E16" s="25"/>
      <c r="G16" s="23"/>
      <c r="H16" s="26"/>
      <c r="I16" s="26"/>
      <c r="J16" s="27"/>
      <c r="K16" s="49"/>
      <c r="L16" s="2"/>
      <c r="M16" s="55"/>
      <c r="N16" s="28"/>
      <c r="O16" s="28"/>
      <c r="Q16" s="28"/>
    </row>
    <row r="17" spans="1:85" s="14" customFormat="1" ht="16.5" x14ac:dyDescent="0.3">
      <c r="B17" s="30"/>
      <c r="C17" s="24"/>
      <c r="D17" s="23"/>
      <c r="E17" s="25"/>
      <c r="G17" s="23"/>
      <c r="H17" s="26"/>
      <c r="I17" s="26"/>
      <c r="J17" s="27"/>
      <c r="K17" s="49"/>
      <c r="L17" s="2"/>
      <c r="M17" s="55"/>
      <c r="N17" s="28"/>
      <c r="O17" s="28"/>
      <c r="Q17" s="28"/>
    </row>
    <row r="18" spans="1:85" s="14" customFormat="1" ht="16.5" x14ac:dyDescent="0.3">
      <c r="C18" s="18"/>
      <c r="E18" s="25"/>
      <c r="G18" s="23"/>
      <c r="H18" s="26"/>
      <c r="I18" s="26"/>
      <c r="J18" s="22"/>
      <c r="K18" s="48"/>
      <c r="L18" s="2"/>
      <c r="M18" s="55"/>
      <c r="N18" s="22"/>
    </row>
    <row r="19" spans="1:85" s="14" customFormat="1" ht="16.5" x14ac:dyDescent="0.3">
      <c r="B19" s="24"/>
      <c r="C19" s="18"/>
      <c r="E19" s="25"/>
      <c r="G19" s="23"/>
      <c r="H19" s="26"/>
      <c r="I19" s="26"/>
      <c r="J19" s="22"/>
      <c r="K19" s="48"/>
      <c r="L19" s="2"/>
      <c r="M19" s="55"/>
      <c r="N19" s="22"/>
      <c r="O19" s="22"/>
      <c r="Q19" s="25"/>
    </row>
    <row r="20" spans="1:85" s="14" customFormat="1" ht="16.5" x14ac:dyDescent="0.3">
      <c r="C20" s="24"/>
      <c r="D20" s="23"/>
      <c r="E20" s="25"/>
      <c r="H20" s="26"/>
      <c r="I20" s="26"/>
      <c r="J20" s="22"/>
      <c r="K20" s="48"/>
      <c r="L20" s="2"/>
      <c r="M20" s="55"/>
      <c r="N20" s="22"/>
      <c r="O20" s="22"/>
      <c r="Q20" s="22"/>
    </row>
    <row r="21" spans="1:85" s="14" customFormat="1" ht="16.5" x14ac:dyDescent="0.3">
      <c r="C21" s="24"/>
      <c r="D21" s="23"/>
      <c r="E21" s="25"/>
      <c r="H21" s="26"/>
      <c r="I21" s="26"/>
      <c r="J21" s="22"/>
      <c r="K21" s="48"/>
      <c r="L21" s="2"/>
      <c r="M21" s="55"/>
      <c r="N21" s="22"/>
      <c r="O21" s="22"/>
      <c r="Q21" s="22"/>
    </row>
    <row r="22" spans="1:85" s="14" customFormat="1" ht="16.5" x14ac:dyDescent="0.3">
      <c r="C22" s="24"/>
      <c r="D22" s="29"/>
      <c r="E22" s="25"/>
      <c r="H22" s="26"/>
      <c r="I22" s="26"/>
      <c r="J22" s="22"/>
      <c r="K22" s="48"/>
      <c r="L22" s="2"/>
      <c r="M22" s="55"/>
      <c r="N22" s="22"/>
      <c r="O22" s="22"/>
      <c r="Q22" s="25"/>
    </row>
    <row r="23" spans="1:85" s="14" customFormat="1" ht="16.5" x14ac:dyDescent="0.3">
      <c r="C23" s="24"/>
      <c r="D23" s="29"/>
      <c r="E23" s="25"/>
      <c r="H23" s="26"/>
      <c r="I23" s="26"/>
      <c r="J23" s="22"/>
      <c r="K23" s="48"/>
      <c r="L23" s="2"/>
      <c r="M23" s="55"/>
      <c r="N23" s="22"/>
      <c r="O23" s="22"/>
      <c r="Q23" s="25"/>
    </row>
    <row r="24" spans="1:85" s="14" customFormat="1" ht="16.5" x14ac:dyDescent="0.3">
      <c r="C24" s="24"/>
      <c r="D24" s="29"/>
      <c r="E24" s="25"/>
      <c r="H24" s="26"/>
      <c r="I24" s="26"/>
      <c r="J24" s="22"/>
      <c r="K24" s="48"/>
      <c r="L24" s="2"/>
      <c r="M24" s="55"/>
      <c r="N24" s="22"/>
    </row>
    <row r="25" spans="1:85" s="14" customFormat="1" ht="16.5" x14ac:dyDescent="0.3">
      <c r="C25" s="24"/>
      <c r="D25" s="29"/>
      <c r="E25" s="25"/>
      <c r="H25" s="26"/>
      <c r="I25" s="43"/>
      <c r="J25" s="22"/>
      <c r="K25" s="48"/>
      <c r="L25" s="2"/>
      <c r="M25" s="55"/>
    </row>
    <row r="26" spans="1:85" s="32" customFormat="1" ht="16.5" x14ac:dyDescent="0.3">
      <c r="C26" s="33"/>
      <c r="D26" s="34"/>
      <c r="E26" s="35"/>
      <c r="J26" s="36"/>
      <c r="K26" s="50"/>
      <c r="L26" s="2"/>
      <c r="M26" s="56"/>
      <c r="N26" s="36"/>
      <c r="O26" s="36"/>
      <c r="Q26" s="3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</row>
    <row r="27" spans="1:85" s="32" customFormat="1" ht="16.5" x14ac:dyDescent="0.3">
      <c r="C27" s="33"/>
      <c r="D27" s="34"/>
      <c r="E27" s="35"/>
      <c r="J27" s="36"/>
      <c r="K27" s="50"/>
      <c r="L27" s="2"/>
      <c r="M27" s="56"/>
      <c r="N27" s="36"/>
      <c r="O27" s="36"/>
      <c r="Q27" s="36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</row>
    <row r="28" spans="1:85" s="32" customFormat="1" ht="16.5" x14ac:dyDescent="0.3">
      <c r="C28" s="33"/>
      <c r="D28" s="34"/>
      <c r="E28" s="35"/>
      <c r="J28" s="36"/>
      <c r="K28" s="50"/>
      <c r="L28" s="2"/>
      <c r="M28" s="56"/>
      <c r="N28" s="36"/>
      <c r="O28" s="36"/>
      <c r="Q28" s="3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</row>
    <row r="29" spans="1:85" s="32" customFormat="1" ht="16.5" x14ac:dyDescent="0.3">
      <c r="C29" s="33"/>
      <c r="D29" s="34"/>
      <c r="E29" s="35"/>
      <c r="F29" s="37"/>
      <c r="G29" s="37"/>
      <c r="H29" s="37"/>
      <c r="I29" s="37"/>
      <c r="J29" s="38"/>
      <c r="K29" s="51"/>
      <c r="L29" s="2"/>
      <c r="M29" s="56"/>
      <c r="N29" s="38"/>
      <c r="O29" s="38"/>
      <c r="P29" s="37"/>
      <c r="Q29" s="36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</row>
    <row r="30" spans="1:85" s="2" customFormat="1" ht="16.5" x14ac:dyDescent="0.3">
      <c r="A30" s="14"/>
      <c r="B30" s="14"/>
      <c r="C30" s="7"/>
      <c r="D30" s="7"/>
      <c r="E30" s="7"/>
      <c r="F30" s="14"/>
      <c r="G30" s="14"/>
      <c r="H30" s="32"/>
      <c r="I30" s="32"/>
      <c r="J30" s="22"/>
      <c r="K30" s="48"/>
      <c r="M30" s="57"/>
      <c r="N30" s="22"/>
      <c r="O30" s="22"/>
      <c r="P30" s="14"/>
      <c r="Q30" s="34"/>
    </row>
    <row r="31" spans="1:85" s="2" customFormat="1" ht="16.5" x14ac:dyDescent="0.3">
      <c r="A31" s="14"/>
      <c r="B31" s="14"/>
      <c r="C31" s="7"/>
      <c r="D31" s="7"/>
      <c r="E31" s="7"/>
      <c r="F31" s="14"/>
      <c r="G31" s="14"/>
      <c r="H31" s="32"/>
      <c r="I31" s="32"/>
      <c r="J31" s="22"/>
      <c r="K31" s="48"/>
      <c r="M31" s="57"/>
      <c r="N31" s="22"/>
      <c r="O31" s="14"/>
      <c r="P31" s="14"/>
      <c r="Q31" s="14"/>
    </row>
    <row r="32" spans="1:85" s="2" customFormat="1" ht="16.5" x14ac:dyDescent="0.3">
      <c r="A32" s="14"/>
      <c r="B32" s="7"/>
      <c r="C32" s="7"/>
      <c r="D32" s="7"/>
      <c r="E32" s="7"/>
      <c r="F32" s="14"/>
      <c r="G32" s="14"/>
      <c r="H32" s="32"/>
      <c r="I32" s="32"/>
      <c r="J32" s="22"/>
      <c r="K32" s="48"/>
      <c r="L32" s="31"/>
      <c r="M32" s="57"/>
      <c r="N32" s="41"/>
      <c r="O32" s="7"/>
      <c r="P32" s="7"/>
      <c r="Q32" s="14"/>
    </row>
    <row r="33" spans="1:17" s="2" customFormat="1" ht="16.5" x14ac:dyDescent="0.3">
      <c r="A33" s="14"/>
      <c r="B33" s="7"/>
      <c r="C33" s="7"/>
      <c r="D33" s="7"/>
      <c r="E33" s="7"/>
      <c r="F33" s="14"/>
      <c r="G33" s="14"/>
      <c r="H33" s="14"/>
      <c r="I33" s="42"/>
      <c r="J33" s="22"/>
      <c r="K33" s="48"/>
      <c r="M33" s="54"/>
      <c r="N33" s="41"/>
      <c r="O33" s="7"/>
      <c r="P33" s="7"/>
      <c r="Q33" s="14"/>
    </row>
    <row r="34" spans="1:17" s="2" customFormat="1" ht="16.5" x14ac:dyDescent="0.3">
      <c r="A34" s="14"/>
      <c r="B34" s="14"/>
      <c r="C34" s="7"/>
      <c r="D34" s="14"/>
      <c r="E34" s="7"/>
      <c r="F34" s="14"/>
      <c r="G34" s="14"/>
      <c r="H34" s="22"/>
      <c r="I34" s="7"/>
      <c r="J34" s="22"/>
      <c r="K34" s="22"/>
      <c r="M34" s="7"/>
      <c r="N34" s="22"/>
      <c r="O34" s="22"/>
      <c r="P34" s="14"/>
      <c r="Q34" s="7"/>
    </row>
    <row r="35" spans="1:17" s="2" customFormat="1" ht="16.5" x14ac:dyDescent="0.3">
      <c r="A35" s="14"/>
      <c r="B35" s="14"/>
      <c r="C35" s="7"/>
      <c r="D35" s="14"/>
      <c r="E35" s="7"/>
      <c r="F35" s="14"/>
      <c r="G35" s="14"/>
      <c r="H35" s="14"/>
      <c r="I35" s="14"/>
      <c r="J35" s="22"/>
      <c r="K35" s="22"/>
      <c r="M35" s="7"/>
      <c r="N35" s="22"/>
      <c r="O35" s="22"/>
      <c r="P35" s="14"/>
      <c r="Q35" s="25"/>
    </row>
    <row r="36" spans="1:17" s="2" customFormat="1" ht="16.5" x14ac:dyDescent="0.3">
      <c r="A36" s="14"/>
      <c r="B36" s="7"/>
      <c r="C36" s="7"/>
      <c r="D36" s="7"/>
      <c r="E36" s="7"/>
      <c r="F36" s="14"/>
      <c r="G36" s="14"/>
      <c r="H36" s="14"/>
      <c r="I36" s="14"/>
      <c r="J36" s="22"/>
      <c r="K36" s="22"/>
      <c r="L36" s="14"/>
      <c r="M36" s="7"/>
      <c r="N36" s="22"/>
      <c r="O36" s="22"/>
      <c r="P36" s="14"/>
      <c r="Q36" s="25"/>
    </row>
    <row r="37" spans="1:17" s="2" customFormat="1" ht="16.5" x14ac:dyDescent="0.3">
      <c r="A37" s="14"/>
      <c r="B37" s="14"/>
      <c r="C37" s="7"/>
      <c r="D37" s="7"/>
      <c r="E37" s="7"/>
      <c r="F37" s="14"/>
      <c r="G37" s="14"/>
      <c r="H37" s="14"/>
      <c r="I37" s="14"/>
      <c r="J37" s="22"/>
      <c r="K37" s="22"/>
      <c r="L37" s="14"/>
      <c r="M37" s="7"/>
      <c r="N37" s="14"/>
      <c r="O37" s="7"/>
      <c r="P37" s="14"/>
      <c r="Q37" s="7"/>
    </row>
    <row r="38" spans="1:17" s="2" customFormat="1" ht="16.5" x14ac:dyDescent="0.3">
      <c r="A38" s="14"/>
      <c r="B38" s="7"/>
      <c r="C38" s="7"/>
      <c r="D38" s="7"/>
      <c r="E38" s="7"/>
      <c r="F38" s="14"/>
      <c r="G38" s="14"/>
      <c r="H38" s="14"/>
      <c r="I38" s="14"/>
      <c r="J38" s="22"/>
      <c r="K38" s="22"/>
      <c r="M38" s="7"/>
      <c r="N38" s="14"/>
      <c r="O38" s="14"/>
      <c r="P38" s="14"/>
      <c r="Q38" s="14"/>
    </row>
    <row r="39" spans="1:17" s="2" customFormat="1" ht="16.5" x14ac:dyDescent="0.3">
      <c r="A39" s="14"/>
      <c r="B39" s="7"/>
      <c r="C39" s="7"/>
      <c r="D39" s="7"/>
      <c r="E39" s="7"/>
      <c r="F39" s="14"/>
      <c r="G39" s="14"/>
      <c r="H39" s="14"/>
      <c r="I39" s="14"/>
      <c r="J39" s="22"/>
      <c r="K39" s="22"/>
      <c r="M39" s="7"/>
      <c r="N39" s="22"/>
      <c r="O39" s="14"/>
      <c r="P39" s="14"/>
      <c r="Q39" s="7"/>
    </row>
    <row r="40" spans="1:17" s="2" customFormat="1" ht="16.5" x14ac:dyDescent="0.3">
      <c r="A40" s="14"/>
      <c r="B40" s="7"/>
      <c r="C40" s="7"/>
      <c r="D40" s="7"/>
      <c r="E40" s="7"/>
      <c r="F40" s="14"/>
      <c r="G40" s="14"/>
      <c r="H40" s="14"/>
      <c r="I40" s="14"/>
      <c r="J40" s="22"/>
      <c r="K40" s="22"/>
      <c r="M40" s="7"/>
      <c r="N40" s="14"/>
      <c r="O40" s="14"/>
      <c r="P40" s="14"/>
      <c r="Q40" s="14"/>
    </row>
    <row r="41" spans="1:17" s="2" customFormat="1" ht="16.5" x14ac:dyDescent="0.3">
      <c r="A41" s="14"/>
      <c r="B41" s="14"/>
      <c r="C41" s="7"/>
      <c r="D41" s="7"/>
      <c r="E41" s="7"/>
      <c r="F41" s="14"/>
      <c r="G41" s="14"/>
      <c r="H41" s="14"/>
      <c r="I41" s="14"/>
      <c r="J41" s="22"/>
      <c r="K41" s="22"/>
      <c r="M41" s="7"/>
      <c r="N41" s="14"/>
      <c r="O41" s="14"/>
      <c r="P41" s="14"/>
      <c r="Q41" s="14"/>
    </row>
    <row r="42" spans="1:17" s="2" customFormat="1" ht="16.5" x14ac:dyDescent="0.3">
      <c r="A42" s="14"/>
      <c r="B42" s="7"/>
      <c r="C42" s="7"/>
      <c r="D42" s="7"/>
      <c r="E42" s="7"/>
      <c r="F42" s="14"/>
      <c r="G42" s="14"/>
      <c r="H42" s="14"/>
      <c r="I42" s="14"/>
      <c r="J42" s="22"/>
      <c r="K42" s="22"/>
      <c r="L42" s="14"/>
      <c r="M42" s="7"/>
      <c r="N42" s="14"/>
      <c r="O42" s="14"/>
      <c r="P42" s="14"/>
      <c r="Q42" s="14"/>
    </row>
    <row r="43" spans="1:17" s="2" customFormat="1" ht="16.5" x14ac:dyDescent="0.3">
      <c r="A43" s="14"/>
      <c r="B43" s="7"/>
      <c r="C43" s="7"/>
      <c r="D43" s="7"/>
      <c r="E43" s="7"/>
      <c r="F43" s="14"/>
      <c r="G43" s="14"/>
      <c r="H43" s="14"/>
      <c r="I43" s="14"/>
      <c r="J43" s="22"/>
      <c r="K43" s="22"/>
      <c r="L43" s="14"/>
      <c r="M43" s="7"/>
      <c r="N43" s="14"/>
      <c r="O43" s="14"/>
      <c r="P43" s="14"/>
      <c r="Q43" s="14"/>
    </row>
    <row r="44" spans="1:17" s="2" customFormat="1" ht="60" customHeight="1" x14ac:dyDescent="0.3">
      <c r="A44" s="14"/>
      <c r="B44" s="7"/>
      <c r="C44" s="7"/>
      <c r="D44" s="7"/>
      <c r="E44" s="7"/>
      <c r="F44" s="14"/>
      <c r="G44" s="14"/>
      <c r="H44" s="14"/>
      <c r="I44" s="14"/>
      <c r="J44" s="22"/>
      <c r="K44" s="14"/>
      <c r="L44" s="14"/>
      <c r="M44" s="14"/>
      <c r="N44" s="14"/>
      <c r="O44" s="14"/>
      <c r="P44" s="14"/>
      <c r="Q44" s="14"/>
    </row>
    <row r="45" spans="1:17" s="2" customFormat="1" ht="16.5" x14ac:dyDescent="0.3">
      <c r="A45" s="14"/>
      <c r="B45" s="14"/>
      <c r="C45" s="7"/>
      <c r="D45" s="7"/>
      <c r="E45" s="7"/>
      <c r="F45" s="14"/>
      <c r="G45" s="14"/>
      <c r="H45" s="32"/>
      <c r="I45" s="32"/>
      <c r="J45" s="22"/>
      <c r="K45" s="22"/>
      <c r="M45" s="40"/>
      <c r="N45" s="22"/>
      <c r="O45" s="14"/>
      <c r="P45" s="14"/>
      <c r="Q45" s="14"/>
    </row>
    <row r="46" spans="1:17" s="2" customFormat="1" ht="16.5" x14ac:dyDescent="0.3">
      <c r="A46" s="14"/>
      <c r="B46" s="14"/>
      <c r="C46" s="7"/>
      <c r="D46" s="7"/>
      <c r="E46" s="7"/>
      <c r="F46" s="14"/>
      <c r="G46" s="14"/>
      <c r="H46" s="32"/>
      <c r="I46" s="32"/>
      <c r="J46" s="22"/>
      <c r="K46" s="22"/>
      <c r="M46" s="40"/>
      <c r="N46" s="22"/>
      <c r="O46" s="14"/>
      <c r="P46" s="14"/>
      <c r="Q46" s="14"/>
    </row>
    <row r="47" spans="1:17" s="2" customFormat="1" ht="16.5" x14ac:dyDescent="0.3">
      <c r="A47" s="14"/>
      <c r="B47" s="7"/>
      <c r="C47" s="7"/>
      <c r="D47" s="14"/>
      <c r="E47" s="7"/>
      <c r="F47" s="7"/>
      <c r="G47" s="7"/>
      <c r="H47" s="7"/>
      <c r="I47" s="7"/>
      <c r="J47" s="7"/>
      <c r="K47" s="14"/>
      <c r="L47" s="14"/>
      <c r="M47" s="14"/>
      <c r="N47" s="22"/>
      <c r="O47" s="14"/>
      <c r="P47" s="14"/>
      <c r="Q47" s="14"/>
    </row>
    <row r="48" spans="1:17" s="2" customFormat="1" ht="16.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22"/>
      <c r="K48" s="22"/>
      <c r="M48" s="14"/>
      <c r="N48" s="22"/>
      <c r="O48" s="14"/>
      <c r="P48" s="14"/>
      <c r="Q48" s="14"/>
    </row>
    <row r="49" spans="1:17" s="2" customFormat="1" ht="16.5" x14ac:dyDescent="0.3">
      <c r="A49" s="14"/>
      <c r="B49" s="14"/>
      <c r="C49" s="14"/>
      <c r="D49" s="14"/>
      <c r="E49" s="14"/>
      <c r="F49" s="14"/>
      <c r="G49" s="14"/>
      <c r="H49" s="14"/>
      <c r="I49" s="14"/>
      <c r="J49" s="22"/>
      <c r="K49" s="22"/>
      <c r="L49" s="14"/>
      <c r="M49" s="14"/>
      <c r="N49" s="22"/>
      <c r="O49" s="14"/>
      <c r="P49" s="14"/>
      <c r="Q49" s="14"/>
    </row>
    <row r="50" spans="1:17" s="2" customFormat="1" ht="16.5" x14ac:dyDescent="0.3">
      <c r="A50" s="14"/>
      <c r="B50" s="7"/>
      <c r="C50" s="7"/>
      <c r="D50" s="14"/>
      <c r="E50" s="7"/>
      <c r="F50" s="14"/>
      <c r="G50" s="14"/>
      <c r="H50" s="14"/>
      <c r="I50" s="14"/>
      <c r="J50" s="22"/>
      <c r="K50" s="14"/>
      <c r="L50" s="14"/>
      <c r="M50" s="14"/>
      <c r="N50" s="14"/>
      <c r="O50" s="14"/>
      <c r="P50" s="14"/>
      <c r="Q50" s="14"/>
    </row>
    <row r="51" spans="1:17" s="2" customFormat="1" ht="16.5" x14ac:dyDescent="0.3">
      <c r="A51" s="14"/>
      <c r="B51" s="7"/>
      <c r="C51" s="7"/>
      <c r="D51" s="7"/>
      <c r="E51" s="7"/>
      <c r="F51" s="14"/>
      <c r="G51" s="14"/>
      <c r="H51" s="14"/>
      <c r="I51" s="14"/>
      <c r="J51" s="22"/>
      <c r="K51" s="14"/>
      <c r="L51" s="14"/>
      <c r="M51" s="14"/>
      <c r="N51" s="14"/>
      <c r="O51" s="14"/>
      <c r="P51" s="14"/>
      <c r="Q51" s="14"/>
    </row>
    <row r="52" spans="1:17" s="2" customFormat="1" ht="16.5" x14ac:dyDescent="0.3">
      <c r="A52" s="14"/>
      <c r="B52" s="7"/>
      <c r="C52" s="7"/>
      <c r="D52" s="14"/>
      <c r="E52" s="7"/>
      <c r="F52" s="14"/>
      <c r="G52" s="14"/>
      <c r="H52" s="14"/>
      <c r="I52" s="14"/>
      <c r="J52" s="22"/>
      <c r="K52" s="14"/>
      <c r="L52" s="14"/>
      <c r="M52" s="14"/>
      <c r="N52" s="14"/>
      <c r="O52" s="14"/>
      <c r="P52" s="14"/>
      <c r="Q52" s="14"/>
    </row>
    <row r="53" spans="1:17" s="2" customFormat="1" ht="16.5" x14ac:dyDescent="0.3">
      <c r="A53" s="14"/>
      <c r="B53" s="14"/>
      <c r="C53" s="7"/>
      <c r="D53" s="14"/>
      <c r="E53" s="7"/>
      <c r="F53" s="14"/>
      <c r="G53" s="14"/>
      <c r="H53" s="14"/>
      <c r="I53" s="14"/>
      <c r="J53" s="22"/>
      <c r="K53" s="14"/>
      <c r="L53" s="44"/>
      <c r="M53" s="14"/>
      <c r="N53" s="14"/>
      <c r="O53" s="14"/>
      <c r="P53" s="14"/>
      <c r="Q53" s="14"/>
    </row>
    <row r="54" spans="1:17" s="2" customFormat="1" ht="16.5" x14ac:dyDescent="0.3">
      <c r="A54" s="14"/>
      <c r="B54" s="14"/>
      <c r="C54" s="7"/>
      <c r="D54" s="7"/>
      <c r="E54" s="7"/>
      <c r="F54" s="14"/>
      <c r="G54" s="14"/>
      <c r="H54" s="14"/>
      <c r="I54" s="14"/>
      <c r="J54" s="22"/>
      <c r="K54" s="14"/>
      <c r="M54" s="7"/>
      <c r="N54" s="22"/>
      <c r="O54" s="22"/>
      <c r="P54" s="14"/>
      <c r="Q54" s="7"/>
    </row>
    <row r="55" spans="1:17" s="2" customFormat="1" ht="16.5" x14ac:dyDescent="0.3">
      <c r="A55" s="14"/>
      <c r="B55" s="7"/>
      <c r="C55" s="7"/>
      <c r="D55" s="7"/>
      <c r="E55" s="7"/>
      <c r="F55" s="14"/>
      <c r="G55" s="14"/>
      <c r="H55" s="14"/>
      <c r="I55" s="14"/>
      <c r="J55" s="14"/>
      <c r="K55" s="7"/>
      <c r="L55" s="14"/>
      <c r="M55" s="7"/>
      <c r="N55" s="22"/>
      <c r="O55" s="14"/>
      <c r="P55" s="14"/>
      <c r="Q55" s="14"/>
    </row>
    <row r="56" spans="1:17" s="2" customFormat="1" ht="16.5" x14ac:dyDescent="0.3">
      <c r="A56" s="14"/>
      <c r="B56" s="7"/>
      <c r="C56" s="7"/>
      <c r="D56" s="7"/>
      <c r="E56" s="7"/>
      <c r="F56" s="14"/>
      <c r="G56" s="14"/>
      <c r="H56" s="14"/>
      <c r="I56" s="14"/>
      <c r="J56" s="14"/>
      <c r="K56" s="7"/>
      <c r="L56" s="14"/>
      <c r="M56" s="7"/>
      <c r="N56" s="22"/>
      <c r="O56" s="14"/>
      <c r="P56" s="14"/>
      <c r="Q56" s="14"/>
    </row>
    <row r="57" spans="1:17" s="2" customFormat="1" ht="16.5" x14ac:dyDescent="0.3">
      <c r="A57" s="14"/>
      <c r="B57" s="7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7"/>
      <c r="N57" s="14"/>
      <c r="O57" s="14"/>
      <c r="P57" s="14"/>
      <c r="Q57" s="14"/>
    </row>
    <row r="58" spans="1:17" s="2" customFormat="1" ht="16.5" x14ac:dyDescent="0.3">
      <c r="A58" s="14"/>
      <c r="B58" s="7"/>
      <c r="C58" s="7"/>
      <c r="D58" s="7"/>
      <c r="E58" s="7"/>
      <c r="F58" s="7"/>
      <c r="G58" s="7"/>
      <c r="H58" s="7"/>
      <c r="I58" s="7"/>
      <c r="J58" s="41"/>
      <c r="K58" s="41"/>
      <c r="L58" s="7"/>
      <c r="M58" s="7"/>
      <c r="N58" s="7"/>
      <c r="O58" s="14"/>
      <c r="P58" s="14"/>
      <c r="Q58" s="14"/>
    </row>
    <row r="59" spans="1:17" s="2" customFormat="1" ht="16.5" x14ac:dyDescent="0.3">
      <c r="A59" s="14"/>
      <c r="B59" s="7"/>
      <c r="C59" s="7"/>
      <c r="D59" s="7"/>
      <c r="E59" s="7"/>
      <c r="F59" s="14"/>
      <c r="G59" s="14"/>
      <c r="H59" s="14"/>
      <c r="I59" s="14"/>
      <c r="J59" s="22"/>
      <c r="K59" s="22"/>
      <c r="L59" s="14"/>
      <c r="M59" s="7"/>
      <c r="N59" s="14"/>
      <c r="O59" s="14"/>
      <c r="P59" s="14"/>
      <c r="Q59" s="14"/>
    </row>
    <row r="60" spans="1:17" s="2" customFormat="1" ht="16.5" x14ac:dyDescent="0.3">
      <c r="A60" s="14"/>
      <c r="B60" s="7"/>
      <c r="C60" s="7"/>
      <c r="D60" s="7"/>
      <c r="E60" s="7"/>
      <c r="F60" s="14"/>
      <c r="G60" s="14"/>
      <c r="H60" s="14"/>
      <c r="I60" s="14"/>
      <c r="J60" s="22"/>
      <c r="K60" s="22"/>
      <c r="L60" s="14"/>
      <c r="M60" s="7"/>
      <c r="N60" s="14"/>
      <c r="O60" s="14"/>
      <c r="P60" s="14"/>
      <c r="Q60" s="14"/>
    </row>
    <row r="61" spans="1:17" s="2" customFormat="1" ht="16.5" x14ac:dyDescent="0.3">
      <c r="A61" s="14"/>
      <c r="B61" s="14"/>
      <c r="C61" s="7"/>
      <c r="D61" s="7"/>
      <c r="E61" s="7"/>
      <c r="F61" s="7"/>
      <c r="G61" s="7"/>
      <c r="H61" s="14"/>
      <c r="I61" s="14"/>
      <c r="J61" s="22"/>
      <c r="K61" s="14"/>
      <c r="L61" s="14"/>
      <c r="M61" s="14"/>
      <c r="N61" s="14"/>
      <c r="O61" s="14"/>
      <c r="P61" s="14"/>
      <c r="Q61" s="14"/>
    </row>
    <row r="62" spans="1:17" s="2" customFormat="1" ht="16.5" x14ac:dyDescent="0.3">
      <c r="A62" s="14"/>
      <c r="B62" s="7"/>
      <c r="C62" s="7"/>
      <c r="D62" s="14"/>
      <c r="E62" s="7"/>
      <c r="F62" s="14"/>
      <c r="G62" s="14"/>
      <c r="H62" s="14"/>
      <c r="I62" s="14"/>
      <c r="J62" s="22"/>
      <c r="K62" s="14"/>
      <c r="L62" s="14"/>
      <c r="M62" s="14"/>
      <c r="N62" s="14"/>
      <c r="O62" s="14"/>
      <c r="P62" s="14"/>
      <c r="Q62" s="14"/>
    </row>
    <row r="63" spans="1:17" s="2" customFormat="1" ht="16.5" x14ac:dyDescent="0.3">
      <c r="A63" s="14"/>
      <c r="B63" s="14"/>
      <c r="C63" s="7"/>
      <c r="D63" s="7"/>
      <c r="E63" s="7"/>
      <c r="F63" s="7"/>
      <c r="G63" s="7"/>
      <c r="I63" s="7"/>
      <c r="J63" s="41"/>
      <c r="K63" s="41"/>
      <c r="L63" s="44"/>
      <c r="M63" s="7"/>
      <c r="N63" s="14"/>
      <c r="O63" s="14"/>
      <c r="P63" s="14"/>
      <c r="Q63" s="14"/>
    </row>
    <row r="64" spans="1:17" s="2" customFormat="1" ht="16.5" x14ac:dyDescent="0.3">
      <c r="A64" s="14"/>
      <c r="B64" s="7"/>
      <c r="C64" s="7"/>
      <c r="D64" s="7"/>
      <c r="E64" s="7"/>
      <c r="F64" s="7"/>
      <c r="G64" s="7"/>
      <c r="H64" s="7"/>
      <c r="I64" s="7"/>
      <c r="J64" s="41"/>
      <c r="K64" s="7"/>
      <c r="L64" s="14"/>
      <c r="M64" s="7"/>
      <c r="N64" s="14"/>
      <c r="O64" s="14"/>
      <c r="P64" s="14"/>
      <c r="Q64" s="14"/>
    </row>
    <row r="65" spans="1:17" s="2" customFormat="1" ht="16.5" x14ac:dyDescent="0.3">
      <c r="A65" s="14"/>
      <c r="B65" s="7"/>
      <c r="C65" s="7"/>
      <c r="D65" s="7"/>
      <c r="E65" s="7"/>
      <c r="F65" s="7"/>
      <c r="G65" s="7"/>
      <c r="H65" s="7"/>
      <c r="I65" s="7"/>
      <c r="J65" s="7"/>
      <c r="K65" s="14"/>
      <c r="L65" s="44"/>
      <c r="M65" s="7"/>
      <c r="N65" s="14"/>
      <c r="O65" s="14"/>
      <c r="P65" s="14"/>
      <c r="Q65" s="14"/>
    </row>
  </sheetData>
  <mergeCells count="15">
    <mergeCell ref="H1:H2"/>
    <mergeCell ref="A1:A2"/>
    <mergeCell ref="B1:B2"/>
    <mergeCell ref="C1:C2"/>
    <mergeCell ref="D1:D2"/>
    <mergeCell ref="E1:G1"/>
    <mergeCell ref="O1:O2"/>
    <mergeCell ref="P1:P2"/>
    <mergeCell ref="Q1:Q2"/>
    <mergeCell ref="I1:I2"/>
    <mergeCell ref="J1:J2"/>
    <mergeCell ref="K1:K2"/>
    <mergeCell ref="L1:L2"/>
    <mergeCell ref="M1:M2"/>
    <mergeCell ref="N1:N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4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2018 ТП</vt:lpstr>
      <vt:lpstr>тех.присоед. 2018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2019-03-05T13:35:22Z</dcterms:modified>
</cp:coreProperties>
</file>