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" windowHeight="0" activeTab="1"/>
  </bookViews>
  <sheets>
    <sheet name="Заявки 2022 ТП" sheetId="1" r:id="rId1"/>
    <sheet name="тех.присоед. 2022" sheetId="2" r:id="rId2"/>
    <sheet name="Лист1" sheetId="4" r:id="rId3"/>
  </sheets>
  <definedNames>
    <definedName name="_xlnm._FilterDatabase" localSheetId="0" hidden="1">'Заявки 2022 ТП'!$A$6:$T$143</definedName>
    <definedName name="_xlnm._FilterDatabase" localSheetId="1" hidden="1">'тех.присоед. 2022'!$A$6:$CR$62</definedName>
  </definedNames>
  <calcPr calcId="162913" refMode="R1C1"/>
</workbook>
</file>

<file path=xl/calcChain.xml><?xml version="1.0" encoding="utf-8"?>
<calcChain xmlns="http://schemas.openxmlformats.org/spreadsheetml/2006/main">
  <c r="A10" i="4" l="1"/>
</calcChain>
</file>

<file path=xl/sharedStrings.xml><?xml version="1.0" encoding="utf-8"?>
<sst xmlns="http://schemas.openxmlformats.org/spreadsheetml/2006/main" count="849" uniqueCount="605">
  <si>
    <t>Стоимость ТП по договору ТП без НДС, руб.</t>
  </si>
  <si>
    <t>Заявитель</t>
  </si>
  <si>
    <t xml:space="preserve">Наименование центра питания </t>
  </si>
  <si>
    <t xml:space="preserve">п. 11 "е" ПП РФ № 24 от 21.01.2004  </t>
  </si>
  <si>
    <t>№</t>
  </si>
  <si>
    <t>кВт</t>
  </si>
  <si>
    <t>Дата уведомления о некомплектности заявки</t>
  </si>
  <si>
    <t>Дата направления проекта договора заявителю</t>
  </si>
  <si>
    <t>Дата заключения договора</t>
  </si>
  <si>
    <t>Дата согласования технологической (аварийной) брони</t>
  </si>
  <si>
    <t>Дата фактического присоединения по договору ТП и акт о ТП</t>
  </si>
  <si>
    <t xml:space="preserve"> Дата аннулирования заявки</t>
  </si>
  <si>
    <t>В соответствии с Правилами технологического присоединения энергопринимающих устройств потребителей электрической энергии, объектов по производству электрической энергии, а также объектов электросетевого хозяйства, принадлежащих сетевым организациям и иным лицам, к электрическим сетям утвержденных Правительством  РФ от 27.12.2004 года № 861</t>
  </si>
  <si>
    <t>Объект и адрес объекта заявителя</t>
  </si>
  <si>
    <t>Точка подключения объекта</t>
  </si>
  <si>
    <t>Номер заявки,  запрашиваемая мощность и уровень напряжения энергопринимающих устройств</t>
  </si>
  <si>
    <t>кВ</t>
  </si>
  <si>
    <t>Дата осмотра электроустановки и допуска прибора учета</t>
  </si>
  <si>
    <t>Нопер п/п</t>
  </si>
  <si>
    <t>Дата выполнения мероприятий по ТП</t>
  </si>
  <si>
    <t>ПС 110 кВ Енино</t>
  </si>
  <si>
    <t>ПС 110 кВ Прибрежная</t>
  </si>
  <si>
    <t>ПС 110 кВ Пионерская</t>
  </si>
  <si>
    <t>ПС 110 кВ Северная-110</t>
  </si>
  <si>
    <t>ПС 110 кВ Васильково</t>
  </si>
  <si>
    <t>ИЖД ул. Тверская, 13, г. К-д</t>
  </si>
  <si>
    <t>47 от 19.01.2021</t>
  </si>
  <si>
    <t>ПС 110 кВ Окружная</t>
  </si>
  <si>
    <t>02-01/21 от 25.01.2021</t>
  </si>
  <si>
    <t xml:space="preserve">О-30 Московская,  </t>
  </si>
  <si>
    <t xml:space="preserve"> д-сад в п. Васильково</t>
  </si>
  <si>
    <t>104 от 04.02.2021</t>
  </si>
  <si>
    <t>морпорт Пионерский</t>
  </si>
  <si>
    <t>228 от 20.02.2021</t>
  </si>
  <si>
    <t>нежил.пом. Ул. Дунайская 6</t>
  </si>
  <si>
    <t>161 от 15.02.2021</t>
  </si>
  <si>
    <t>08-02/21ТП от 15.02.2021</t>
  </si>
  <si>
    <t>ПС 110 кВ О-42 Северная 110</t>
  </si>
  <si>
    <t>СНТ "Победа"</t>
  </si>
  <si>
    <t>ул. Горького</t>
  </si>
  <si>
    <t>124 от 09.02.2021</t>
  </si>
  <si>
    <t>17-03/21ТП от 12.03.2021</t>
  </si>
  <si>
    <t>пос. Прибрежный, ул. Ресторанная, домики на воде</t>
  </si>
  <si>
    <t>279 от 02.03.2021</t>
  </si>
  <si>
    <t>21-03/21ТП от 25.03.2021</t>
  </si>
  <si>
    <t>ООО "ЭНЕРГОСЕТЬ"</t>
  </si>
  <si>
    <t>ТП 197-18</t>
  </si>
  <si>
    <t>395 от 06.04.2021</t>
  </si>
  <si>
    <t>26-04/21ТП (отправлены письма)</t>
  </si>
  <si>
    <t>ИП Шефер</t>
  </si>
  <si>
    <t>водоуст.</t>
  </si>
  <si>
    <t>76 от 26.01.2021</t>
  </si>
  <si>
    <t>04-02/21ТП от 03.03.2021</t>
  </si>
  <si>
    <t>ООО "Десятая концессионная компания"</t>
  </si>
  <si>
    <t>мостовой переход через залив Левый берег</t>
  </si>
  <si>
    <t>379 от 31.03.2021</t>
  </si>
  <si>
    <t>ПС 110 кВ Ижевская,</t>
  </si>
  <si>
    <t xml:space="preserve"> ПС 110 кВ Прибрежная</t>
  </si>
  <si>
    <t>мостовой переход через залив Правый берег</t>
  </si>
  <si>
    <t>380 от 31.03.2021</t>
  </si>
  <si>
    <t>Царева Александра Алексеевна</t>
  </si>
  <si>
    <t>ижд, п. Нивенское ул.Авиаторов</t>
  </si>
  <si>
    <t>425 от 20.04.2021</t>
  </si>
  <si>
    <t>ПС О-13 Енино</t>
  </si>
  <si>
    <t>Киракосян Валерий Эдуардович</t>
  </si>
  <si>
    <t>сельхозстроение</t>
  </si>
  <si>
    <t>496 от 13.05.2021</t>
  </si>
  <si>
    <t>35-05/21ТП</t>
  </si>
  <si>
    <t>ижд п. Южный</t>
  </si>
  <si>
    <t>36-06/21ТП</t>
  </si>
  <si>
    <t>519 от 19.05.2021</t>
  </si>
  <si>
    <t>ПАО Ростелеком</t>
  </si>
  <si>
    <t>нежилое-склад</t>
  </si>
  <si>
    <t>603 от 02.06.2021</t>
  </si>
  <si>
    <t>СНТ "Радость"</t>
  </si>
  <si>
    <t>ул. Суворова 135</t>
  </si>
  <si>
    <t>678 от 25.06.2021</t>
  </si>
  <si>
    <t>ПС 110 кВ Ленинградская</t>
  </si>
  <si>
    <t>НАО "Шамбала"</t>
  </si>
  <si>
    <t>ООО "Спец.застр. "СК МакроИнвест"</t>
  </si>
  <si>
    <t>МКД п. Рыбное г. Пион.</t>
  </si>
  <si>
    <t>828 от 23.07.2021</t>
  </si>
  <si>
    <t xml:space="preserve">казино + вспомог. Строения </t>
  </si>
  <si>
    <t>875 от 05.08.2021</t>
  </si>
  <si>
    <t>многоквартирные жилые дома</t>
  </si>
  <si>
    <t>РП-15 п. Дорожный</t>
  </si>
  <si>
    <t>700 от 02.07.2021</t>
  </si>
  <si>
    <t>ООО "Балтийские международные майнинговые решения"</t>
  </si>
  <si>
    <t>ООО "Инновационные морские решения"</t>
  </si>
  <si>
    <t>судрем.-строительное пр-во</t>
  </si>
  <si>
    <t>780 от 15.07.2021</t>
  </si>
  <si>
    <t>ПС 110 кВ Ижевская</t>
  </si>
  <si>
    <t>05-02/21ТП от 07.07.2021</t>
  </si>
  <si>
    <t>11-02/21ТП от 09.03.2021</t>
  </si>
  <si>
    <t>14-03/21ТП от 19.05.2021</t>
  </si>
  <si>
    <t>15-03/21ТП от 19.05.2021</t>
  </si>
  <si>
    <t>ПС 110 кВ Московская</t>
  </si>
  <si>
    <t>ПС 110 кВ Чкаловск</t>
  </si>
  <si>
    <t>Фонд "Нац. Културного наследия"</t>
  </si>
  <si>
    <t>Производственно-складской комплекс</t>
  </si>
  <si>
    <t>906 от 10.08.2021</t>
  </si>
  <si>
    <t>Северная 110</t>
  </si>
  <si>
    <t>ООО "МП Строй"</t>
  </si>
  <si>
    <t>стройпл. Врем.</t>
  </si>
  <si>
    <t>1315 от 11.11.2021</t>
  </si>
  <si>
    <t>99-11/21ТП</t>
  </si>
  <si>
    <t>ООО "Специализированный застройщик "МакроСтрой"</t>
  </si>
  <si>
    <t>1344 от 16.11.2021</t>
  </si>
  <si>
    <t>103-11/21ТП</t>
  </si>
  <si>
    <t>ООО "СЛК-Инвест"</t>
  </si>
  <si>
    <t>лифтовый подъемник</t>
  </si>
  <si>
    <t>1461 от 14.12.2021</t>
  </si>
  <si>
    <t>2022 год</t>
  </si>
  <si>
    <t>28-04/21ТП</t>
  </si>
  <si>
    <t xml:space="preserve">69-08/21ТП </t>
  </si>
  <si>
    <t xml:space="preserve">48-07/21ТП </t>
  </si>
  <si>
    <t xml:space="preserve">51-07/21ТП </t>
  </si>
  <si>
    <t xml:space="preserve">75-08/21ТП </t>
  </si>
  <si>
    <t>01-01/22ТП</t>
  </si>
  <si>
    <t>Кузьмин Сергей Александрович</t>
  </si>
  <si>
    <t>ижд, Люблин.шоссе СНТ "Полет-1", ул. Былинная, 22</t>
  </si>
  <si>
    <t>ВЛ-0,4 кВ новая</t>
  </si>
  <si>
    <t>31 от 17.01.2022</t>
  </si>
  <si>
    <t>СНТ ВМК "Вислинский"</t>
  </si>
  <si>
    <t>10 от 13.01.2022</t>
  </si>
  <si>
    <t>СНТ пос. Шоссейное</t>
  </si>
  <si>
    <t>ТП-18</t>
  </si>
  <si>
    <t>ООО Спец.застройщик "СК МакроИнвест"</t>
  </si>
  <si>
    <t>25 от 17.01.2022</t>
  </si>
  <si>
    <t>стройплощ. домов 3-4</t>
  </si>
  <si>
    <t>стройплощ. домов 1-2</t>
  </si>
  <si>
    <t>24 от 17.01.2022</t>
  </si>
  <si>
    <t>МБУ "Городские леса"</t>
  </si>
  <si>
    <t>спасательная станция</t>
  </si>
  <si>
    <t>ООО "Руна"</t>
  </si>
  <si>
    <t>пос. Линейное Баграт.р.</t>
  </si>
  <si>
    <t>1417 от 01.12.2021</t>
  </si>
  <si>
    <t>1181 от 23.12.2021</t>
  </si>
  <si>
    <t>Баранов иван Николаевич</t>
  </si>
  <si>
    <t>ВЛ 0,4 кВ новая</t>
  </si>
  <si>
    <t>СНТ "Полет-1" ул.Линейная,3</t>
  </si>
  <si>
    <t>1468 от 15.12.2021</t>
  </si>
  <si>
    <t>Гусев Андрей Владимирович</t>
  </si>
  <si>
    <t>нежил.пом. Пер.Комсом.3</t>
  </si>
  <si>
    <t>1415 от 30.11.2021</t>
  </si>
  <si>
    <t>Федорцов Вячеслав Федорович</t>
  </si>
  <si>
    <t>СНТ "Полет-1", ул.Ромашковая,2</t>
  </si>
  <si>
    <t>08 от 13.01.2022</t>
  </si>
  <si>
    <t>Сальников Владимир Николаевич</t>
  </si>
  <si>
    <t>СНТ "Полет-1" ул.Линейная,11</t>
  </si>
  <si>
    <t>07 от 13.01.2022</t>
  </si>
  <si>
    <t>Калинина Анна Александровна</t>
  </si>
  <si>
    <t>09 от 13.01.2022</t>
  </si>
  <si>
    <t>СНТ Фестивальное,</t>
  </si>
  <si>
    <t>Анциферова Наталья Ивановна</t>
  </si>
  <si>
    <t>42 от 21.01.2022</t>
  </si>
  <si>
    <t>Вебицкий Сергей Анатольевич</t>
  </si>
  <si>
    <t>СНТ "Полет-1"</t>
  </si>
  <si>
    <t>37 от 19.01.2022</t>
  </si>
  <si>
    <t>Нестеров Андрей Владимирович</t>
  </si>
  <si>
    <t>ижд пос.Южный, вблизи дома 11</t>
  </si>
  <si>
    <t>82 от 28.01.2022</t>
  </si>
  <si>
    <t>Лысенко Евгений Михайлович</t>
  </si>
  <si>
    <t>СНТ Южный, 3-я зона</t>
  </si>
  <si>
    <t>77 от 28.01.2022</t>
  </si>
  <si>
    <t>Ларина Анна Александровна</t>
  </si>
  <si>
    <t>ижд ул. Холмогорская</t>
  </si>
  <si>
    <t>80 от 28.01.2022</t>
  </si>
  <si>
    <t>Алексеева Маргарита Борисовна</t>
  </si>
  <si>
    <t>ижд ул.Баженова</t>
  </si>
  <si>
    <t>81 от 28.01.2022</t>
  </si>
  <si>
    <t>Семенова Ольга Олеговна</t>
  </si>
  <si>
    <t>79 от 28.01.2022</t>
  </si>
  <si>
    <t>Гусельникова Вероника Евгеньевна</t>
  </si>
  <si>
    <t>78 от 28.01.2022</t>
  </si>
  <si>
    <t>Радкевич Надежда Анатольевна</t>
  </si>
  <si>
    <t>ижд СНТ "Полет-1"</t>
  </si>
  <si>
    <t>ВЛ новая</t>
  </si>
  <si>
    <t>76 от 27.01.2022</t>
  </si>
  <si>
    <t>Бакунова Валентина Викторовна</t>
  </si>
  <si>
    <t>69 от 24.01.2022</t>
  </si>
  <si>
    <t>Зубкова Елена Викторовна</t>
  </si>
  <si>
    <t>73 от 26.01.2022</t>
  </si>
  <si>
    <t>Иваненко Любовь Петровна</t>
  </si>
  <si>
    <t>72 от 26.01.2022</t>
  </si>
  <si>
    <t>Техприсоединения 2022 г.</t>
  </si>
  <si>
    <t>ООО "Мобилариум"</t>
  </si>
  <si>
    <t>Косарева Галина Алексеевна</t>
  </si>
  <si>
    <t>садовый домик СНТ Полет</t>
  </si>
  <si>
    <t xml:space="preserve">ВЛ новая </t>
  </si>
  <si>
    <t>110 от 04.02.2022</t>
  </si>
  <si>
    <t>Олашин Руслан Иванович</t>
  </si>
  <si>
    <t>жилое строение СНТ Полет</t>
  </si>
  <si>
    <t>106 от 03.02.2022</t>
  </si>
  <si>
    <t>Редкозубова Марина Юлиановна</t>
  </si>
  <si>
    <t>102 от 03.02.2022</t>
  </si>
  <si>
    <t>Полякова Татьяна Семеновна</t>
  </si>
  <si>
    <t>93 от 02.02.2022</t>
  </si>
  <si>
    <t>Марданова Разил Нуриевна</t>
  </si>
  <si>
    <t>117 от 07.02.2022</t>
  </si>
  <si>
    <t>Бриль Владимир Зиновьевич</t>
  </si>
  <si>
    <t>118 от 07.02.2022</t>
  </si>
  <si>
    <t>Попов Сергей Федорович</t>
  </si>
  <si>
    <t>нежилое пом. Ул. Рабочая 46 г. Пионерский</t>
  </si>
  <si>
    <t>ВРУ жилого дома</t>
  </si>
  <si>
    <t>96 от 02.02.2022</t>
  </si>
  <si>
    <t>07-01/22Тп от 27.01.2022</t>
  </si>
  <si>
    <t>121 от 15.02.2022</t>
  </si>
  <si>
    <t>06-01/22ТП от 08.02.2022</t>
  </si>
  <si>
    <t>ПС 110 кВ О-2 Янтарь</t>
  </si>
  <si>
    <t>14-01/22ТП от 11.02.2022</t>
  </si>
  <si>
    <t xml:space="preserve">15-01/22ТП от </t>
  </si>
  <si>
    <t>17-01/22ТП от 04.02.2022</t>
  </si>
  <si>
    <t>22-01/22ТП от 04.02.2022</t>
  </si>
  <si>
    <t>23-01/22ТП от 04.02.2022</t>
  </si>
  <si>
    <t>24-01/22ТП от 04.02.2022</t>
  </si>
  <si>
    <t>21-01/22ТП от 10.02.2022</t>
  </si>
  <si>
    <t>20-01/22ТП от 10.02.2022</t>
  </si>
  <si>
    <t xml:space="preserve">29-02/22ТП от </t>
  </si>
  <si>
    <t>Информация  о порядке выполнения технологических , технических и других мероприятий, связанных с технологическим присоединением к электрическим сетям, включая перечень мероприятий, необходимых для осуществления технологического присоединения к электрическим сетям, и порядок выполнения этих мероприятий  в 2022 г.</t>
  </si>
  <si>
    <t>Горбачев Игорь Александрович</t>
  </si>
  <si>
    <t>гараж ул. Гагарина, 101</t>
  </si>
  <si>
    <t>РЩ жд</t>
  </si>
  <si>
    <t>146 от 18.02.2022</t>
  </si>
  <si>
    <t>ПС 110 кВ Университетская</t>
  </si>
  <si>
    <t>Крутов Дмитрий Дмитриевич</t>
  </si>
  <si>
    <t>ижд ул. Баженова</t>
  </si>
  <si>
    <t xml:space="preserve">ВЛ 0,4 кВ </t>
  </si>
  <si>
    <t>121 от 08.02.2022</t>
  </si>
  <si>
    <t>34-02/22ТП от 02.03.2022</t>
  </si>
  <si>
    <t>122 от 08.02.2022</t>
  </si>
  <si>
    <t>123 от 08.02.2022</t>
  </si>
  <si>
    <t>124 от 08.02.2022</t>
  </si>
  <si>
    <t>125 от 08.02.2022</t>
  </si>
  <si>
    <t>126 от 08.02.2022</t>
  </si>
  <si>
    <t>35-02/22ТП от 02.03.2023</t>
  </si>
  <si>
    <t>36-02/22ТП от 02.03.2024</t>
  </si>
  <si>
    <t>37-02/22ТП от 02.03.2025</t>
  </si>
  <si>
    <t>38-02/22ТП от 02.03.2026</t>
  </si>
  <si>
    <t>39-02/22ТП от 02.03.2027</t>
  </si>
  <si>
    <t>ООО Спец.застройщик "Дельта-Строй"</t>
  </si>
  <si>
    <t>МКД Гурьевс.район</t>
  </si>
  <si>
    <t>103 от 03.02.2022</t>
  </si>
  <si>
    <t>ПС Северная 110</t>
  </si>
  <si>
    <t>Куча Александр Викторович</t>
  </si>
  <si>
    <t>135 от 14.02.2022</t>
  </si>
  <si>
    <t>Карабан Владимир Николаевич</t>
  </si>
  <si>
    <t>ижд.ул.Щепкина</t>
  </si>
  <si>
    <t>139 от 14.02.2022</t>
  </si>
  <si>
    <t>Тяктева Елена Федоровна</t>
  </si>
  <si>
    <t>169 от 01.03.2022</t>
  </si>
  <si>
    <t xml:space="preserve">42-02/22ТП от </t>
  </si>
  <si>
    <t>Гвоздецкая Татьяна Бердовна</t>
  </si>
  <si>
    <t>ижд ул. Красивая 21</t>
  </si>
  <si>
    <t>133 от 10.02.2022</t>
  </si>
  <si>
    <t>Журавлевич Ольга Николаевна</t>
  </si>
  <si>
    <t>132 от 10.02.2022</t>
  </si>
  <si>
    <t>ижд ул. Российская</t>
  </si>
  <si>
    <t>130 от 10.02.2022</t>
  </si>
  <si>
    <t>45-02/22ТП от 04.03.2022</t>
  </si>
  <si>
    <t>ПС 110 кВ Янтарь</t>
  </si>
  <si>
    <t>Сергеева Людмила Богдановна</t>
  </si>
  <si>
    <t>Шевчук Виктор Васильевич</t>
  </si>
  <si>
    <t>139 от 15.02.2022</t>
  </si>
  <si>
    <t>нежил.пом. Ул.Советская,4, г.Пион</t>
  </si>
  <si>
    <t>ООО "Мегаполис"</t>
  </si>
  <si>
    <t>складские пом.</t>
  </si>
  <si>
    <t>140 от 16.02.2022</t>
  </si>
  <si>
    <t>ПС 2110 кВ Окружная</t>
  </si>
  <si>
    <t>Курочкин Роман Михайлович</t>
  </si>
  <si>
    <t>ижд СНТ Солнечное</t>
  </si>
  <si>
    <t>158 от 25.02.2022</t>
  </si>
  <si>
    <t>Вилькель Александр Иванович</t>
  </si>
  <si>
    <t>НТО пер.Комс. 4-7 г.Пион.</t>
  </si>
  <si>
    <t>160 от 28.02.2022</t>
  </si>
  <si>
    <t>Карпов Виктор Алексеевич</t>
  </si>
  <si>
    <t>сад.дом в СНТ Южное</t>
  </si>
  <si>
    <t>168 от 01.03.2022</t>
  </si>
  <si>
    <t xml:space="preserve">48-03/22ТП от </t>
  </si>
  <si>
    <t xml:space="preserve">50-03/22ТП от </t>
  </si>
  <si>
    <t>ФГАОУ ВО "БФУ им.И.Канта"</t>
  </si>
  <si>
    <t>Кампус Кантиана</t>
  </si>
  <si>
    <t>162 от 01.03.2022</t>
  </si>
  <si>
    <t>ГКУ КО "Безопасный город"</t>
  </si>
  <si>
    <t>видиокамеры</t>
  </si>
  <si>
    <t>188 от 10.03.2022</t>
  </si>
  <si>
    <t>0.23</t>
  </si>
  <si>
    <t>Дударь Ольга Владимировна</t>
  </si>
  <si>
    <t>180 от 09.03.2022</t>
  </si>
  <si>
    <t>нежил.пом 7  ул.Вокзальная 4, г. Пион.</t>
  </si>
  <si>
    <t xml:space="preserve">53-03/22ТП от </t>
  </si>
  <si>
    <t>181 от 09.03.2022</t>
  </si>
  <si>
    <t xml:space="preserve">54-03/22ТП от </t>
  </si>
  <si>
    <t>нежил.пом 5,6  ул.Вокзальная 4, г. Пион.</t>
  </si>
  <si>
    <t>Админ гурьевского района д/сад п.Васильково</t>
  </si>
  <si>
    <t>АО "Янтарьэнерго"</t>
  </si>
  <si>
    <t>ИП Труш П.В.</t>
  </si>
  <si>
    <t>МКД ул.Комс. 54</t>
  </si>
  <si>
    <t xml:space="preserve">01-01/21 ТП </t>
  </si>
  <si>
    <t>01-01/22</t>
  </si>
  <si>
    <t>Годзь К.К.</t>
  </si>
  <si>
    <t>ижд тер. СНТ "Победа"</t>
  </si>
  <si>
    <t>101-11/21 ТП</t>
  </si>
  <si>
    <t>02-01/22</t>
  </si>
  <si>
    <t>Алисова Елена Казимировна</t>
  </si>
  <si>
    <t>ижд.ул. Красивая, 18</t>
  </si>
  <si>
    <t>80-12/20 ТП</t>
  </si>
  <si>
    <t>09-02/22</t>
  </si>
  <si>
    <t>Смышляев Сергей Михайлович</t>
  </si>
  <si>
    <t>ижд.ул. Красивая, 50</t>
  </si>
  <si>
    <t>114-12/21 ТП</t>
  </si>
  <si>
    <t>10-02/22</t>
  </si>
  <si>
    <t>Чекашев Степан Андреевич</t>
  </si>
  <si>
    <t>гараж, ул.Гагарина 101</t>
  </si>
  <si>
    <t>176 от 02.03.2022</t>
  </si>
  <si>
    <t>49-03/22ТП от 31.03.2022</t>
  </si>
  <si>
    <t>43-02/22 ТП от 01.04.2022</t>
  </si>
  <si>
    <t>40-02/22ТП от 25.03.2022</t>
  </si>
  <si>
    <t>аннулир.</t>
  </si>
  <si>
    <t>31-02/22ТП от 02.03.2022</t>
  </si>
  <si>
    <t>30-02/22ТП от 31.03.2022</t>
  </si>
  <si>
    <t>28-02/22ТП от 03.03.2022</t>
  </si>
  <si>
    <t>27-02/22ТП от 09.03.2022</t>
  </si>
  <si>
    <t>26-02/22ТП от 04.03.2022</t>
  </si>
  <si>
    <t>25-02/22ТП от 29.03.2022</t>
  </si>
  <si>
    <t>19-01/22ТП от 25.03.2022</t>
  </si>
  <si>
    <t>Горбунов Дмитрий Анатольевич</t>
  </si>
  <si>
    <t>ижд ул.Красивая 7а</t>
  </si>
  <si>
    <t>192 от 14.03.2022</t>
  </si>
  <si>
    <t>ИП Бондаренко Мария Алексеевна</t>
  </si>
  <si>
    <t>НТО г. Пион. Ул. Комс.</t>
  </si>
  <si>
    <t>197 от 15.03.2022</t>
  </si>
  <si>
    <t>Геращенко Алексей Александрович</t>
  </si>
  <si>
    <t>199 от 17.03.2022</t>
  </si>
  <si>
    <t>Проскурякова Ирина Николаевна</t>
  </si>
  <si>
    <t>нежил.пом. Ул.Комс.14-16 г.Пион.</t>
  </si>
  <si>
    <t>211 от21.03.2022</t>
  </si>
  <si>
    <t>59-03/22 ТП</t>
  </si>
  <si>
    <t>Бродский Сергей валерьевич</t>
  </si>
  <si>
    <t>234 от22.03.2022</t>
  </si>
  <si>
    <t>Пильник Галина Петровна</t>
  </si>
  <si>
    <t>ижд ул. Красивая 69</t>
  </si>
  <si>
    <t>233 от 22.03.2022</t>
  </si>
  <si>
    <t>61-03/22 ТП</t>
  </si>
  <si>
    <t>Баранов Андрей Анатольевич</t>
  </si>
  <si>
    <t>ижд пос.Южный-3</t>
  </si>
  <si>
    <t>242 от 23-03.2022</t>
  </si>
  <si>
    <t>62-03/22 ТП</t>
  </si>
  <si>
    <t>Смирнов Александр Аркадьевич</t>
  </si>
  <si>
    <t>ижд СНТ Полет</t>
  </si>
  <si>
    <t>254 от 28.03.2022</t>
  </si>
  <si>
    <t>Богданова Евгения Георгиевна</t>
  </si>
  <si>
    <t>278 от04.04.2022</t>
  </si>
  <si>
    <t>Крылов Александр Анатольевич</t>
  </si>
  <si>
    <t>271 от 01.04.2022</t>
  </si>
  <si>
    <t>Герасимов Даниил Георгиевич</t>
  </si>
  <si>
    <t>ижд ул. Красивая 4</t>
  </si>
  <si>
    <t>281 от 04.04.2022</t>
  </si>
  <si>
    <t>Багирова-Васильковская Елена Александровна</t>
  </si>
  <si>
    <t>287 от 05.04.2022</t>
  </si>
  <si>
    <t xml:space="preserve"> д-сад в п. Васильково (стройплощадка)</t>
  </si>
  <si>
    <t>Служба заказчика  д/сад п.Васильково</t>
  </si>
  <si>
    <t>21-03/22</t>
  </si>
  <si>
    <t>12-01/22ТП от 02.03.2022</t>
  </si>
  <si>
    <t>02-01/22ТП от 25.01.2022</t>
  </si>
  <si>
    <t>03-01/22ТП от 07.02.22</t>
  </si>
  <si>
    <t>04-01/22ТП от 28.01.22</t>
  </si>
  <si>
    <t>05-01/22ТП от 24.01.2022</t>
  </si>
  <si>
    <t>09-01/22ТП от 17.02.2022</t>
  </si>
  <si>
    <t>10-01/22ТП от 17.02.2022</t>
  </si>
  <si>
    <t>ответ</t>
  </si>
  <si>
    <t>13-01/22ТП от 01.03.2022</t>
  </si>
  <si>
    <t>ООО "Амбер"</t>
  </si>
  <si>
    <t>435 от 06.05.2022</t>
  </si>
  <si>
    <t>77-05/22 ТП</t>
  </si>
  <si>
    <t>46-02/22ТП от 14.03.2022</t>
  </si>
  <si>
    <t>51-03/22ТП от 28.04.2022</t>
  </si>
  <si>
    <t>52-03/22ТП от 14.04.2022</t>
  </si>
  <si>
    <t>57-03/22 ТП от 24.03.2022</t>
  </si>
  <si>
    <t>58-03/22 ТП от 20.04.2022</t>
  </si>
  <si>
    <t>63-03/22 ТП от 19.04.2022</t>
  </si>
  <si>
    <t>64-04/22 ТП от 19.04.2022</t>
  </si>
  <si>
    <t>Ткач И.Э.</t>
  </si>
  <si>
    <t>ижд СНТ "Полет"</t>
  </si>
  <si>
    <t>370 от 18.04.2022</t>
  </si>
  <si>
    <t>Бардулева В.Ф.</t>
  </si>
  <si>
    <t>308 от 13.04.2022</t>
  </si>
  <si>
    <t>71-05/22 ТП</t>
  </si>
  <si>
    <t>Евгеньева Анна Михайловна</t>
  </si>
  <si>
    <t>414 от 22.04.2022</t>
  </si>
  <si>
    <t>70-05/22 ТП от 17.05.2022</t>
  </si>
  <si>
    <t>Толкачева М.Г.</t>
  </si>
  <si>
    <t>ижд СНТ "Дельфин"</t>
  </si>
  <si>
    <t>Мамедова З.А.</t>
  </si>
  <si>
    <t>ижд. Пос.Южный</t>
  </si>
  <si>
    <t>Илларионов И.Д.</t>
  </si>
  <si>
    <t>415 от 28.04.2022</t>
  </si>
  <si>
    <t xml:space="preserve">72-05/22 ТП </t>
  </si>
  <si>
    <t>Черешнев А.С.</t>
  </si>
  <si>
    <t>Герасимович В.П.</t>
  </si>
  <si>
    <t>438 от 12.05.2022</t>
  </si>
  <si>
    <t>Назаренко Н.Т.</t>
  </si>
  <si>
    <t>нежилое здание, ул. Ялтинская</t>
  </si>
  <si>
    <t xml:space="preserve">Карасенко Галина Петровна </t>
  </si>
  <si>
    <t>441 от 16.05.2022</t>
  </si>
  <si>
    <t>Соколова Мария павловна</t>
  </si>
  <si>
    <t>ижд. СНТ Дельфин</t>
  </si>
  <si>
    <t>463 от 17.05.2022</t>
  </si>
  <si>
    <t>79-05/22 ТП</t>
  </si>
  <si>
    <t>Кузьмин денис николаевич</t>
  </si>
  <si>
    <t>ижд п. Южный д.10</t>
  </si>
  <si>
    <t>479 от 31.05.2022</t>
  </si>
  <si>
    <t>80-06/22 ТП</t>
  </si>
  <si>
    <t>Пс 110 кВ Северная 110</t>
  </si>
  <si>
    <t>Ширяев Александр Александрович</t>
  </si>
  <si>
    <t>нежилое пом. Ул.Гагарина 101</t>
  </si>
  <si>
    <t>475 от 26.05.2022</t>
  </si>
  <si>
    <t>81-06/22 ТП</t>
  </si>
  <si>
    <t>Петрушина Светлана Анатольевна</t>
  </si>
  <si>
    <t>ижд СНТ Фестивальное</t>
  </si>
  <si>
    <t>470 от 23.05.2022</t>
  </si>
  <si>
    <t>82-06/22 ТП</t>
  </si>
  <si>
    <t>ПС 110  кВ Янтарь</t>
  </si>
  <si>
    <t>Кулагина Наталья Витальевна</t>
  </si>
  <si>
    <t>ижд п. Шоссейное</t>
  </si>
  <si>
    <t>485 от 01.06.2022</t>
  </si>
  <si>
    <t>ООО "Алекам"</t>
  </si>
  <si>
    <t>МКД г. Пион. Ул. Октябрьская</t>
  </si>
  <si>
    <t>482 от 31.05.2022</t>
  </si>
  <si>
    <t>84-06/22 ТП</t>
  </si>
  <si>
    <t>Якушенко Елена Юрьевна</t>
  </si>
  <si>
    <t>ижд СНТ Возрождение, ул. Лесная, 14</t>
  </si>
  <si>
    <t>463 от 19.05.2022</t>
  </si>
  <si>
    <t>85-06/22 ТП</t>
  </si>
  <si>
    <t>Широкова Екатерина Валерьевна</t>
  </si>
  <si>
    <t>нежил.пом. Ул. Колхозная 20</t>
  </si>
  <si>
    <t>464 от 19.05.2022</t>
  </si>
  <si>
    <t>Титов Юрий Александрович</t>
  </si>
  <si>
    <t>ижд п. Южный д.3</t>
  </si>
  <si>
    <t>509 от 06.06.2022</t>
  </si>
  <si>
    <t>87-06/22 ТП</t>
  </si>
  <si>
    <t>Афонина Евгения Викторовна</t>
  </si>
  <si>
    <t>465 от 20.05.2022</t>
  </si>
  <si>
    <t xml:space="preserve">18-01/22ТП от 22.04.2022 </t>
  </si>
  <si>
    <t>33-02/22ТП от 25.03.2022</t>
  </si>
  <si>
    <t>41-02/22ТП от 25.03.2022</t>
  </si>
  <si>
    <t>аннулировать</t>
  </si>
  <si>
    <t>44-02/22ТП от 25.03.2022</t>
  </si>
  <si>
    <t>55-03/22 ТП от 13.05.2022</t>
  </si>
  <si>
    <t>56-03/22 ТП от 25.03.2022</t>
  </si>
  <si>
    <t>60-03/22 ТП 20.04.2022</t>
  </si>
  <si>
    <t>65-04/22 ТП от 20.04.2022</t>
  </si>
  <si>
    <t>66-04/22 ТП от 13.05.2022</t>
  </si>
  <si>
    <t>67-04/22 ТП от 02.06.2022</t>
  </si>
  <si>
    <t>68-04/22 ТП от 01.06.2022</t>
  </si>
  <si>
    <t>69-04/22 ТП от 12.05.2022</t>
  </si>
  <si>
    <t xml:space="preserve">73-05/22 ТП от </t>
  </si>
  <si>
    <t>76-05/22 ТП от 25.05.2022</t>
  </si>
  <si>
    <t>436 от 11.05.2022</t>
  </si>
  <si>
    <t>Савин Владимир Анатольевич</t>
  </si>
  <si>
    <t>г. К-д, ул. Красивая,47</t>
  </si>
  <si>
    <t>1446 от 10.12.2021</t>
  </si>
  <si>
    <t>112-12/21 ТП от 05.04.2022</t>
  </si>
  <si>
    <t>64-05/22</t>
  </si>
  <si>
    <t>36-04/22</t>
  </si>
  <si>
    <t>40-04/22</t>
  </si>
  <si>
    <t>65-05/22</t>
  </si>
  <si>
    <t>Жаркова Светлана Р.</t>
  </si>
  <si>
    <t>Баграт.р. п.Северный</t>
  </si>
  <si>
    <t>1428 от 01.12.2021</t>
  </si>
  <si>
    <t>117-12/21 ТП от 04.02.2022</t>
  </si>
  <si>
    <t>68-05/22</t>
  </si>
  <si>
    <t>62-05/22</t>
  </si>
  <si>
    <t>61-03/22 ТП от 28.04.2022</t>
  </si>
  <si>
    <t>46-07/21ТП расторгнут</t>
  </si>
  <si>
    <t>Потравнов М.Л.</t>
  </si>
  <si>
    <t>г. К-д, ул. Красивая</t>
  </si>
  <si>
    <t>66-05/22</t>
  </si>
  <si>
    <t>Сенотрусов Александр Геннадьевич</t>
  </si>
  <si>
    <t>520 от 09.06.2022</t>
  </si>
  <si>
    <t>Соколова Мария Павловна</t>
  </si>
  <si>
    <t>522 от 10.06.2022</t>
  </si>
  <si>
    <t>90-06/22 ТП</t>
  </si>
  <si>
    <t>116-12/21 ТП от 05.04.2022</t>
  </si>
  <si>
    <t xml:space="preserve">32-02/22 ТП от 25.05.2022 </t>
  </si>
  <si>
    <t>89-06/22 ТП от 20.06.2022</t>
  </si>
  <si>
    <t>88-06/22 ТП от 17.06.2022</t>
  </si>
  <si>
    <t>86-06/22 ТП от 17.06.2022</t>
  </si>
  <si>
    <t>аннулирована</t>
  </si>
  <si>
    <t>83-06/22 ТП от 06.07.2022</t>
  </si>
  <si>
    <t>78-05/22 ТП от 20.06.2022</t>
  </si>
  <si>
    <t>75-05/22 ТП от 16.06.2022</t>
  </si>
  <si>
    <t>74-05/22 ТП от 27.05.2022</t>
  </si>
  <si>
    <t>Беляева  Ирина Сергеевна</t>
  </si>
  <si>
    <t>523 от 10.06.2022</t>
  </si>
  <si>
    <t>91-06/22 ТП</t>
  </si>
  <si>
    <t>Антропов Николай Аркадьевич</t>
  </si>
  <si>
    <t>нежил.пом. Ул. Комс.56</t>
  </si>
  <si>
    <t>529 от 16.06.2022</t>
  </si>
  <si>
    <t>92-06/22 ТП от 11.07.2022</t>
  </si>
  <si>
    <t>Никипоренко Галина Романовна</t>
  </si>
  <si>
    <t>ижд г. Зел. Ул. Пионерская</t>
  </si>
  <si>
    <t>543 от 20.06.2022</t>
  </si>
  <si>
    <t>93-06/22 ТП</t>
  </si>
  <si>
    <t>Скрипаленко Ольга Павловна</t>
  </si>
  <si>
    <t>ижд пос. Южный</t>
  </si>
  <si>
    <t>571 от 24.06.2022</t>
  </si>
  <si>
    <t>94-06/22 ТП</t>
  </si>
  <si>
    <t>Шепелева Татьяна Владимировна</t>
  </si>
  <si>
    <t>ижд пос. Шоссейное</t>
  </si>
  <si>
    <t>573 от 27.06.2022</t>
  </si>
  <si>
    <t>95-06/22 ТП</t>
  </si>
  <si>
    <t>Гончаров Олег Алексеевич</t>
  </si>
  <si>
    <t>574 от 27.06.2022</t>
  </si>
  <si>
    <t>96-06/22 ТП</t>
  </si>
  <si>
    <t>Володченко Анна Валерьевна</t>
  </si>
  <si>
    <t>ижд пос.Южный</t>
  </si>
  <si>
    <t>577 от 28.06.2022</t>
  </si>
  <si>
    <t>Крюков Сергей Вячеславович</t>
  </si>
  <si>
    <t>ижд.ул. Красивая</t>
  </si>
  <si>
    <t>590 от 30.06.2022</t>
  </si>
  <si>
    <t>97-07/22 ТП от 06.07.2022</t>
  </si>
  <si>
    <t xml:space="preserve">98-07/22 ТП от </t>
  </si>
  <si>
    <t>ИП Ловаков Алексей Евгеньевич</t>
  </si>
  <si>
    <t>НТО г. Пион. Ул. Шаманова 8</t>
  </si>
  <si>
    <t>588 от 30.06.2022</t>
  </si>
  <si>
    <t>99-07/22 ТП</t>
  </si>
  <si>
    <t>Поминов Валерий Петрович</t>
  </si>
  <si>
    <t>593 от 30.06.2022</t>
  </si>
  <si>
    <t>100-07/22 ТП</t>
  </si>
  <si>
    <t xml:space="preserve">72-06/22 </t>
  </si>
  <si>
    <t>85-06/22</t>
  </si>
  <si>
    <t>74-06/22 - стр.пл.2 этапа 190 кВт</t>
  </si>
  <si>
    <t>71-06/22</t>
  </si>
  <si>
    <t xml:space="preserve">66-07/21ТП от 16.08.2021 </t>
  </si>
  <si>
    <t>41-06/21ТП от 24.11.2021</t>
  </si>
  <si>
    <t>расторжение дог.</t>
  </si>
  <si>
    <t>камеры видеонабл. Ул. Маточкина</t>
  </si>
  <si>
    <t>ТП-897</t>
  </si>
  <si>
    <t>626 от 19.07.2022</t>
  </si>
  <si>
    <t xml:space="preserve">101-07/22 ТП от 02.08.2022 </t>
  </si>
  <si>
    <t>Хведевич Евгений Владимирович</t>
  </si>
  <si>
    <t>неж.пом. Г. Зел. Ул.Приморс.21</t>
  </si>
  <si>
    <t>611 от 11.07.2022</t>
  </si>
  <si>
    <t>102-07/22 ТП</t>
  </si>
  <si>
    <t>ГБУ КО "Балтберегозащита"</t>
  </si>
  <si>
    <t>променад от Светлогорска до Пионерска</t>
  </si>
  <si>
    <t>625 от 15.07.2022</t>
  </si>
  <si>
    <t xml:space="preserve">103-07/22 ТП </t>
  </si>
  <si>
    <t>Лукьянов Дмитрий Викторович</t>
  </si>
  <si>
    <t>нежил. Пом. Г. Пион. Ул. Вокзальная 4</t>
  </si>
  <si>
    <t>640 от 20.07.2022</t>
  </si>
  <si>
    <t>ПАО "Мегафон"</t>
  </si>
  <si>
    <t>базовая станция ул.Вагоностроит.39 г.К-д</t>
  </si>
  <si>
    <t>638 от 20.07.2022</t>
  </si>
  <si>
    <t>104-07/22 ТП от 01.08.2022</t>
  </si>
  <si>
    <t xml:space="preserve">105-07/22 ТП </t>
  </si>
  <si>
    <t>нежил. Застройка</t>
  </si>
  <si>
    <t>652 от 21.07.2022</t>
  </si>
  <si>
    <t>106-07/22 ТП</t>
  </si>
  <si>
    <t>ПС 110 кВ "Енино"</t>
  </si>
  <si>
    <t>Лагутина Наталья Алексеевна</t>
  </si>
  <si>
    <t>гараж пос.Южный</t>
  </si>
  <si>
    <t>668 от 28.07.2022</t>
  </si>
  <si>
    <t>108-07/22 ТП</t>
  </si>
  <si>
    <t>Лифтовый подъемник</t>
  </si>
  <si>
    <t>663 от 25.07.2022</t>
  </si>
  <si>
    <t>107-08/22 ТП</t>
  </si>
  <si>
    <t>ООО "Автотор-энерго"</t>
  </si>
  <si>
    <t>Производств. Площпдка №2</t>
  </si>
  <si>
    <t>716 от 03.08.2022</t>
  </si>
  <si>
    <t xml:space="preserve">109-08/22 ТП </t>
  </si>
  <si>
    <t>Ленинг Владимир Викторович</t>
  </si>
  <si>
    <t>ижд пер Заводской</t>
  </si>
  <si>
    <t>702 от 29.07.2022</t>
  </si>
  <si>
    <t>110-08/22 ТП</t>
  </si>
  <si>
    <t>Танцюра Анатолий Николаевич</t>
  </si>
  <si>
    <t>725 от 09.08.2022</t>
  </si>
  <si>
    <t xml:space="preserve">111-08/22 ТП от </t>
  </si>
  <si>
    <t>Тиндо Зинаида Георгиевна</t>
  </si>
  <si>
    <t>ижд СНТ Дельфин</t>
  </si>
  <si>
    <t>726 от 09.08.2022</t>
  </si>
  <si>
    <t>112-08/22 ТП</t>
  </si>
  <si>
    <t>Шкетова Антонита Николаевна</t>
  </si>
  <si>
    <t>728 от 10.08.2022</t>
  </si>
  <si>
    <t>113-08/22 ТП</t>
  </si>
  <si>
    <t>ООО "Невеленд"</t>
  </si>
  <si>
    <t>ВРУ-1</t>
  </si>
  <si>
    <t>714 от 03.08.2022</t>
  </si>
  <si>
    <t>114-08/22 ТП</t>
  </si>
  <si>
    <t>Баренцева Ольга Георгиевна</t>
  </si>
  <si>
    <t>нежил.пом.</t>
  </si>
  <si>
    <t>736 от 12.08.2022</t>
  </si>
  <si>
    <t>115-08/22 ТП</t>
  </si>
  <si>
    <t>ОЖКХ и КС Пионергского ГО</t>
  </si>
  <si>
    <t>пункт наруж.освещения</t>
  </si>
  <si>
    <t>735 от 12.08.2022</t>
  </si>
  <si>
    <t>116-08/22 ТП</t>
  </si>
  <si>
    <t>61-05/22 от 06.07.2022</t>
  </si>
  <si>
    <t>Мамедов М.А.</t>
  </si>
  <si>
    <t>105-12/20</t>
  </si>
  <si>
    <t>88-07/22</t>
  </si>
  <si>
    <t>13-02/20 ТП от 13.02.2020</t>
  </si>
  <si>
    <t>Троневский Николай Тарасович</t>
  </si>
  <si>
    <t>33-05/21 ТП от 01.07.2022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</si>
</sst>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8"/>
      <name val="Arial Narrow"/>
      <family val="2"/>
      <charset val="204"/>
    </font>
    <font>
      <b/>
      <sz val="12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/>
    <xf numFmtId="0" fontId="8" fillId="0" borderId="0" xfId="0" applyFont="1"/>
    <xf numFmtId="0" fontId="9" fillId="0" borderId="3" xfId="0" applyFont="1" applyFill="1" applyBorder="1" applyAlignment="1">
      <alignment vertical="center" wrapText="1"/>
    </xf>
    <xf numFmtId="0" fontId="10" fillId="0" borderId="0" xfId="0" applyFont="1" applyAlignment="1">
      <alignment wrapText="1"/>
    </xf>
    <xf numFmtId="0" fontId="7" fillId="0" borderId="5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1" fontId="9" fillId="2" borderId="6" xfId="0" applyNumberFormat="1" applyFont="1" applyFill="1" applyBorder="1" applyAlignment="1">
      <alignment horizontal="center"/>
    </xf>
    <xf numFmtId="0" fontId="9" fillId="2" borderId="4" xfId="0" applyNumberFormat="1" applyFont="1" applyFill="1" applyBorder="1" applyAlignment="1">
      <alignment horizontal="center"/>
    </xf>
    <xf numFmtId="0" fontId="3" fillId="0" borderId="3" xfId="0" applyFont="1" applyBorder="1"/>
    <xf numFmtId="2" fontId="9" fillId="0" borderId="3" xfId="0" applyNumberFormat="1" applyFont="1" applyFill="1" applyBorder="1" applyAlignment="1">
      <alignment horizontal="right" vertical="center"/>
    </xf>
    <xf numFmtId="2" fontId="9" fillId="0" borderId="3" xfId="0" applyNumberFormat="1" applyFont="1" applyFill="1" applyBorder="1" applyAlignment="1">
      <alignment horizontal="right"/>
    </xf>
    <xf numFmtId="0" fontId="3" fillId="0" borderId="3" xfId="0" applyFont="1" applyBorder="1" applyAlignment="1">
      <alignment wrapText="1"/>
    </xf>
    <xf numFmtId="0" fontId="9" fillId="0" borderId="3" xfId="0" applyFont="1" applyFill="1" applyBorder="1" applyAlignment="1">
      <alignment horizontal="center" vertical="center" wrapText="1"/>
    </xf>
    <xf numFmtId="14" fontId="9" fillId="0" borderId="3" xfId="0" applyNumberFormat="1" applyFont="1" applyFill="1" applyBorder="1" applyAlignment="1">
      <alignment horizontal="right" vertical="center"/>
    </xf>
    <xf numFmtId="1" fontId="9" fillId="0" borderId="3" xfId="0" applyNumberFormat="1" applyFont="1" applyFill="1" applyBorder="1" applyAlignment="1">
      <alignment horizontal="right" vertical="center" wrapText="1"/>
    </xf>
    <xf numFmtId="14" fontId="3" fillId="0" borderId="3" xfId="0" applyNumberFormat="1" applyFont="1" applyBorder="1"/>
    <xf numFmtId="0" fontId="3" fillId="0" borderId="1" xfId="0" applyFont="1" applyBorder="1"/>
    <xf numFmtId="0" fontId="9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right" vertical="center" wrapText="1"/>
    </xf>
    <xf numFmtId="2" fontId="9" fillId="0" borderId="1" xfId="0" applyNumberFormat="1" applyFont="1" applyFill="1" applyBorder="1" applyAlignment="1">
      <alignment horizontal="right"/>
    </xf>
    <xf numFmtId="14" fontId="3" fillId="0" borderId="1" xfId="0" applyNumberFormat="1" applyFont="1" applyBorder="1"/>
    <xf numFmtId="2" fontId="9" fillId="2" borderId="3" xfId="0" applyNumberFormat="1" applyFont="1" applyFill="1" applyBorder="1" applyAlignment="1">
      <alignment horizontal="right" vertical="center"/>
    </xf>
    <xf numFmtId="0" fontId="3" fillId="2" borderId="3" xfId="0" applyFont="1" applyFill="1" applyBorder="1"/>
    <xf numFmtId="0" fontId="9" fillId="2" borderId="1" xfId="0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right" vertical="center" wrapText="1"/>
    </xf>
    <xf numFmtId="1" fontId="9" fillId="2" borderId="1" xfId="0" applyNumberFormat="1" applyFont="1" applyFill="1" applyBorder="1" applyAlignment="1">
      <alignment horizontal="right" vertical="center" wrapText="1"/>
    </xf>
    <xf numFmtId="14" fontId="3" fillId="2" borderId="3" xfId="0" applyNumberFormat="1" applyFont="1" applyFill="1" applyBorder="1"/>
    <xf numFmtId="0" fontId="3" fillId="2" borderId="1" xfId="0" applyFont="1" applyFill="1" applyBorder="1"/>
    <xf numFmtId="14" fontId="3" fillId="2" borderId="1" xfId="0" applyNumberFormat="1" applyFont="1" applyFill="1" applyBorder="1"/>
    <xf numFmtId="0" fontId="3" fillId="2" borderId="0" xfId="0" applyFont="1" applyFill="1" applyBorder="1"/>
    <xf numFmtId="14" fontId="9" fillId="0" borderId="3" xfId="0" applyNumberFormat="1" applyFont="1" applyFill="1" applyBorder="1" applyAlignment="1">
      <alignment vertical="center" wrapText="1"/>
    </xf>
    <xf numFmtId="0" fontId="3" fillId="0" borderId="3" xfId="0" applyNumberFormat="1" applyFont="1" applyBorder="1"/>
    <xf numFmtId="4" fontId="3" fillId="0" borderId="3" xfId="0" applyNumberFormat="1" applyFont="1" applyBorder="1"/>
    <xf numFmtId="0" fontId="3" fillId="0" borderId="8" xfId="0" applyFont="1" applyBorder="1"/>
    <xf numFmtId="0" fontId="9" fillId="2" borderId="9" xfId="0" applyNumberFormat="1" applyFont="1" applyFill="1" applyBorder="1" applyAlignment="1">
      <alignment horizontal="center"/>
    </xf>
    <xf numFmtId="14" fontId="3" fillId="0" borderId="8" xfId="0" applyNumberFormat="1" applyFont="1" applyBorder="1"/>
    <xf numFmtId="14" fontId="3" fillId="2" borderId="10" xfId="0" applyNumberFormat="1" applyFont="1" applyFill="1" applyBorder="1"/>
    <xf numFmtId="0" fontId="9" fillId="2" borderId="6" xfId="0" applyNumberFormat="1" applyFont="1" applyFill="1" applyBorder="1" applyAlignment="1">
      <alignment horizontal="center"/>
    </xf>
    <xf numFmtId="2" fontId="9" fillId="0" borderId="11" xfId="0" applyNumberFormat="1" applyFont="1" applyFill="1" applyBorder="1" applyAlignment="1">
      <alignment horizontal="right" vertical="center" wrapText="1"/>
    </xf>
    <xf numFmtId="0" fontId="3" fillId="0" borderId="11" xfId="0" applyFont="1" applyBorder="1"/>
    <xf numFmtId="0" fontId="9" fillId="2" borderId="3" xfId="0" applyNumberFormat="1" applyFont="1" applyFill="1" applyBorder="1" applyAlignment="1">
      <alignment horizontal="center"/>
    </xf>
    <xf numFmtId="0" fontId="3" fillId="0" borderId="2" xfId="0" applyFont="1" applyBorder="1"/>
    <xf numFmtId="0" fontId="3" fillId="0" borderId="13" xfId="0" applyFont="1" applyBorder="1"/>
    <xf numFmtId="0" fontId="0" fillId="2" borderId="0" xfId="0" applyFill="1"/>
    <xf numFmtId="0" fontId="0" fillId="2" borderId="3" xfId="0" applyFill="1" applyBorder="1"/>
    <xf numFmtId="14" fontId="0" fillId="2" borderId="3" xfId="0" applyNumberFormat="1" applyFill="1" applyBorder="1"/>
    <xf numFmtId="0" fontId="9" fillId="2" borderId="8" xfId="0" applyFont="1" applyFill="1" applyBorder="1" applyAlignment="1">
      <alignment vertical="center" wrapText="1"/>
    </xf>
    <xf numFmtId="2" fontId="9" fillId="0" borderId="3" xfId="0" applyNumberFormat="1" applyFont="1" applyFill="1" applyBorder="1" applyAlignment="1">
      <alignment horizontal="right" vertical="center" wrapText="1"/>
    </xf>
    <xf numFmtId="0" fontId="0" fillId="2" borderId="0" xfId="0" applyFill="1" applyBorder="1"/>
    <xf numFmtId="14" fontId="3" fillId="0" borderId="3" xfId="0" applyNumberFormat="1" applyFont="1" applyBorder="1" applyAlignment="1">
      <alignment horizontal="right"/>
    </xf>
    <xf numFmtId="0" fontId="10" fillId="0" borderId="0" xfId="0" applyFont="1" applyAlignment="1">
      <alignment wrapText="1"/>
    </xf>
    <xf numFmtId="14" fontId="3" fillId="0" borderId="3" xfId="0" applyNumberFormat="1" applyFont="1" applyBorder="1" applyAlignment="1">
      <alignment wrapText="1"/>
    </xf>
    <xf numFmtId="14" fontId="9" fillId="0" borderId="1" xfId="0" applyNumberFormat="1" applyFont="1" applyFill="1" applyBorder="1" applyAlignment="1">
      <alignment vertical="center" wrapText="1"/>
    </xf>
    <xf numFmtId="0" fontId="3" fillId="3" borderId="3" xfId="0" applyFont="1" applyFill="1" applyBorder="1"/>
    <xf numFmtId="4" fontId="9" fillId="0" borderId="1" xfId="0" applyNumberFormat="1" applyFont="1" applyFill="1" applyBorder="1" applyAlignment="1">
      <alignment vertical="center" wrapText="1"/>
    </xf>
    <xf numFmtId="14" fontId="3" fillId="0" borderId="0" xfId="0" applyNumberFormat="1" applyFont="1"/>
    <xf numFmtId="49" fontId="3" fillId="0" borderId="3" xfId="0" applyNumberFormat="1" applyFont="1" applyBorder="1" applyAlignment="1">
      <alignment horizontal="right"/>
    </xf>
    <xf numFmtId="2" fontId="0" fillId="0" borderId="0" xfId="0" applyNumberFormat="1"/>
    <xf numFmtId="1" fontId="9" fillId="0" borderId="3" xfId="0" applyNumberFormat="1" applyFont="1" applyFill="1" applyBorder="1" applyAlignment="1">
      <alignment horizontal="left" vertical="center" wrapText="1"/>
    </xf>
    <xf numFmtId="2" fontId="12" fillId="0" borderId="3" xfId="0" applyNumberFormat="1" applyFont="1" applyFill="1" applyBorder="1" applyAlignment="1">
      <alignment horizontal="right" vertical="center" wrapText="1"/>
    </xf>
    <xf numFmtId="14" fontId="11" fillId="2" borderId="3" xfId="0" applyNumberFormat="1" applyFont="1" applyFill="1" applyBorder="1"/>
    <xf numFmtId="0" fontId="3" fillId="0" borderId="3" xfId="0" applyFont="1" applyFill="1" applyBorder="1"/>
    <xf numFmtId="49" fontId="9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Border="1"/>
    <xf numFmtId="0" fontId="9" fillId="0" borderId="1" xfId="0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horizontal="right" vertical="center" wrapText="1"/>
    </xf>
    <xf numFmtId="0" fontId="9" fillId="0" borderId="14" xfId="0" applyFont="1" applyFill="1" applyBorder="1" applyAlignment="1">
      <alignment vertical="center" wrapText="1"/>
    </xf>
    <xf numFmtId="14" fontId="11" fillId="0" borderId="3" xfId="0" applyNumberFormat="1" applyFont="1" applyBorder="1"/>
    <xf numFmtId="14" fontId="0" fillId="2" borderId="0" xfId="0" applyNumberFormat="1" applyFill="1"/>
    <xf numFmtId="2" fontId="3" fillId="0" borderId="3" xfId="0" applyNumberFormat="1" applyFont="1" applyBorder="1"/>
    <xf numFmtId="0" fontId="7" fillId="0" borderId="3" xfId="0" applyFont="1" applyFill="1" applyBorder="1" applyAlignment="1">
      <alignment vertical="center" wrapText="1"/>
    </xf>
    <xf numFmtId="1" fontId="9" fillId="3" borderId="3" xfId="0" applyNumberFormat="1" applyFont="1" applyFill="1" applyBorder="1" applyAlignment="1">
      <alignment horizontal="left" vertical="center" wrapText="1"/>
    </xf>
    <xf numFmtId="14" fontId="9" fillId="3" borderId="1" xfId="0" applyNumberFormat="1" applyFont="1" applyFill="1" applyBorder="1" applyAlignment="1">
      <alignment vertical="center" wrapText="1"/>
    </xf>
    <xf numFmtId="0" fontId="3" fillId="0" borderId="0" xfId="0" applyFont="1" applyFill="1"/>
    <xf numFmtId="14" fontId="3" fillId="0" borderId="3" xfId="0" applyNumberFormat="1" applyFont="1" applyFill="1" applyBorder="1"/>
    <xf numFmtId="0" fontId="9" fillId="0" borderId="8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vertical="center" wrapText="1"/>
    </xf>
    <xf numFmtId="2" fontId="9" fillId="0" borderId="15" xfId="0" applyNumberFormat="1" applyFont="1" applyFill="1" applyBorder="1" applyAlignment="1">
      <alignment horizontal="right" vertical="center" wrapText="1"/>
    </xf>
    <xf numFmtId="0" fontId="0" fillId="2" borderId="8" xfId="0" applyFill="1" applyBorder="1"/>
    <xf numFmtId="0" fontId="3" fillId="2" borderId="16" xfId="0" applyFont="1" applyFill="1" applyBorder="1"/>
    <xf numFmtId="14" fontId="9" fillId="0" borderId="0" xfId="0" applyNumberFormat="1" applyFont="1" applyFill="1" applyBorder="1" applyAlignment="1">
      <alignment horizontal="right" vertical="center"/>
    </xf>
    <xf numFmtId="2" fontId="9" fillId="0" borderId="0" xfId="0" applyNumberFormat="1" applyFont="1" applyFill="1" applyBorder="1" applyAlignment="1">
      <alignment horizontal="right"/>
    </xf>
    <xf numFmtId="14" fontId="3" fillId="0" borderId="0" xfId="0" applyNumberFormat="1" applyFont="1" applyBorder="1"/>
    <xf numFmtId="1" fontId="9" fillId="0" borderId="0" xfId="0" applyNumberFormat="1" applyFont="1" applyFill="1" applyBorder="1" applyAlignment="1">
      <alignment horizontal="right" vertical="center" wrapText="1"/>
    </xf>
    <xf numFmtId="14" fontId="3" fillId="0" borderId="0" xfId="0" applyNumberFormat="1" applyFont="1" applyBorder="1" applyAlignment="1">
      <alignment horizontal="right"/>
    </xf>
    <xf numFmtId="14" fontId="3" fillId="2" borderId="0" xfId="0" applyNumberFormat="1" applyFont="1" applyFill="1" applyBorder="1"/>
    <xf numFmtId="2" fontId="9" fillId="2" borderId="0" xfId="0" applyNumberFormat="1" applyFont="1" applyFill="1" applyBorder="1" applyAlignment="1">
      <alignment horizontal="right" vertical="center" wrapText="1"/>
    </xf>
    <xf numFmtId="14" fontId="9" fillId="0" borderId="0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2" fontId="9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/>
    <xf numFmtId="2" fontId="9" fillId="0" borderId="8" xfId="0" applyNumberFormat="1" applyFont="1" applyFill="1" applyBorder="1" applyAlignment="1">
      <alignment horizontal="right" vertical="center" wrapText="1"/>
    </xf>
    <xf numFmtId="0" fontId="3" fillId="0" borderId="15" xfId="0" applyFont="1" applyBorder="1"/>
    <xf numFmtId="0" fontId="8" fillId="0" borderId="3" xfId="0" applyFont="1" applyBorder="1"/>
    <xf numFmtId="0" fontId="3" fillId="0" borderId="3" xfId="0" applyFont="1" applyBorder="1" applyAlignment="1">
      <alignment horizontal="right"/>
    </xf>
    <xf numFmtId="2" fontId="9" fillId="2" borderId="3" xfId="0" applyNumberFormat="1" applyFont="1" applyFill="1" applyBorder="1" applyAlignment="1">
      <alignment vertical="center" wrapText="1"/>
    </xf>
    <xf numFmtId="14" fontId="9" fillId="0" borderId="8" xfId="0" applyNumberFormat="1" applyFont="1" applyFill="1" applyBorder="1" applyAlignment="1">
      <alignment vertical="center" wrapText="1"/>
    </xf>
    <xf numFmtId="49" fontId="9" fillId="0" borderId="3" xfId="0" applyNumberFormat="1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4" fontId="9" fillId="0" borderId="3" xfId="0" applyNumberFormat="1" applyFont="1" applyFill="1" applyBorder="1" applyAlignment="1">
      <alignment vertical="center" wrapText="1"/>
    </xf>
    <xf numFmtId="0" fontId="3" fillId="4" borderId="3" xfId="0" applyFont="1" applyFill="1" applyBorder="1"/>
    <xf numFmtId="14" fontId="9" fillId="4" borderId="1" xfId="0" applyNumberFormat="1" applyFont="1" applyFill="1" applyBorder="1" applyAlignment="1">
      <alignment vertical="center" wrapText="1"/>
    </xf>
    <xf numFmtId="0" fontId="9" fillId="4" borderId="3" xfId="0" applyFont="1" applyFill="1" applyBorder="1" applyAlignment="1">
      <alignment vertical="center" wrapText="1"/>
    </xf>
    <xf numFmtId="2" fontId="9" fillId="4" borderId="3" xfId="0" applyNumberFormat="1" applyFont="1" applyFill="1" applyBorder="1" applyAlignment="1">
      <alignment horizontal="right" vertical="center" wrapText="1"/>
    </xf>
    <xf numFmtId="2" fontId="9" fillId="5" borderId="3" xfId="0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wrapText="1"/>
    </xf>
    <xf numFmtId="2" fontId="9" fillId="0" borderId="3" xfId="0" applyNumberFormat="1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/>
    </xf>
    <xf numFmtId="0" fontId="7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 wrapText="1"/>
    </xf>
    <xf numFmtId="0" fontId="7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7" fillId="0" borderId="6" xfId="0" applyFont="1" applyBorder="1" applyAlignment="1">
      <alignment horizontal="center" vertical="top" wrapText="1"/>
    </xf>
    <xf numFmtId="0" fontId="0" fillId="0" borderId="12" xfId="0" applyBorder="1" applyAlignment="1">
      <alignment horizontal="center" wrapText="1"/>
    </xf>
    <xf numFmtId="0" fontId="7" fillId="0" borderId="9" xfId="0" applyFont="1" applyBorder="1" applyAlignment="1">
      <alignment horizontal="center" vertical="top" wrapText="1"/>
    </xf>
    <xf numFmtId="0" fontId="0" fillId="0" borderId="17" xfId="0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W143"/>
  <sheetViews>
    <sheetView zoomScaleNormal="100" workbookViewId="0">
      <pane xSplit="11" ySplit="6" topLeftCell="L110" activePane="bottomRight" state="frozen"/>
      <selection pane="topRight" activeCell="L1" sqref="L1"/>
      <selection pane="bottomLeft" activeCell="A7" sqref="A7"/>
      <selection pane="bottomRight" activeCell="F107" sqref="F107:F116"/>
    </sheetView>
  </sheetViews>
  <sheetFormatPr defaultColWidth="9.140625" defaultRowHeight="16.5" x14ac:dyDescent="0.3"/>
  <cols>
    <col min="1" max="1" width="5.140625" style="2" customWidth="1"/>
    <col min="2" max="2" width="15.5703125" style="2" customWidth="1"/>
    <col min="3" max="3" width="16.5703125" style="2" customWidth="1"/>
    <col min="4" max="4" width="15.28515625" style="2" customWidth="1"/>
    <col min="5" max="5" width="12" style="2" customWidth="1"/>
    <col min="6" max="6" width="9.7109375" style="2" customWidth="1"/>
    <col min="7" max="7" width="9.85546875" style="2" customWidth="1"/>
    <col min="8" max="8" width="13.28515625" style="2" customWidth="1"/>
    <col min="9" max="9" width="10.140625" style="2" customWidth="1"/>
    <col min="10" max="10" width="13.7109375" style="2" customWidth="1"/>
    <col min="11" max="11" width="14.42578125" style="2" customWidth="1"/>
    <col min="12" max="12" width="16.85546875" style="2" customWidth="1"/>
    <col min="13" max="13" width="16" style="2" customWidth="1"/>
    <col min="14" max="16" width="13.7109375" style="2" customWidth="1"/>
    <col min="17" max="17" width="11.85546875" style="2" customWidth="1"/>
    <col min="18" max="16384" width="9.140625" style="2"/>
  </cols>
  <sheetData>
    <row r="1" spans="1:101" ht="15" customHeight="1" x14ac:dyDescent="0.3">
      <c r="B1" s="1"/>
      <c r="R1" s="4"/>
      <c r="S1" s="4"/>
      <c r="T1" s="4"/>
    </row>
    <row r="2" spans="1:101" ht="13.5" customHeight="1" x14ac:dyDescent="0.3">
      <c r="O2" s="3" t="s">
        <v>3</v>
      </c>
    </row>
    <row r="3" spans="1:101" ht="45.75" customHeight="1" x14ac:dyDescent="0.3">
      <c r="B3" s="119" t="s">
        <v>219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</row>
    <row r="4" spans="1:101" ht="1.5" customHeight="1" x14ac:dyDescent="0.3">
      <c r="B4" s="5"/>
      <c r="C4" s="5"/>
      <c r="D4" s="122" t="s">
        <v>12</v>
      </c>
      <c r="E4" s="123"/>
      <c r="F4" s="123"/>
      <c r="G4" s="123"/>
      <c r="H4" s="123"/>
      <c r="I4" s="123"/>
      <c r="J4" s="123"/>
      <c r="K4" s="123"/>
      <c r="L4" s="123"/>
      <c r="M4" s="123"/>
      <c r="N4" s="8"/>
      <c r="O4" s="3"/>
      <c r="P4" s="3"/>
      <c r="Q4" s="3"/>
    </row>
    <row r="5" spans="1:101" s="6" customFormat="1" ht="51.75" customHeight="1" x14ac:dyDescent="0.25">
      <c r="A5" s="117" t="s">
        <v>18</v>
      </c>
      <c r="B5" s="117" t="s">
        <v>1</v>
      </c>
      <c r="C5" s="120" t="s">
        <v>13</v>
      </c>
      <c r="D5" s="120" t="s">
        <v>14</v>
      </c>
      <c r="E5" s="117" t="s">
        <v>15</v>
      </c>
      <c r="F5" s="117"/>
      <c r="G5" s="118"/>
      <c r="H5" s="124" t="s">
        <v>6</v>
      </c>
      <c r="I5" s="115" t="s">
        <v>11</v>
      </c>
      <c r="J5" s="115" t="s">
        <v>7</v>
      </c>
      <c r="K5" s="115" t="s">
        <v>8</v>
      </c>
      <c r="L5" s="115" t="s">
        <v>0</v>
      </c>
      <c r="M5" s="115" t="s">
        <v>2</v>
      </c>
      <c r="N5" s="115" t="s">
        <v>19</v>
      </c>
      <c r="O5" s="115" t="s">
        <v>17</v>
      </c>
      <c r="P5" s="115" t="s">
        <v>9</v>
      </c>
      <c r="Q5" s="115" t="s">
        <v>10</v>
      </c>
    </row>
    <row r="6" spans="1:101" s="6" customFormat="1" ht="115.5" customHeight="1" x14ac:dyDescent="0.25">
      <c r="A6" s="118"/>
      <c r="B6" s="118"/>
      <c r="C6" s="121"/>
      <c r="D6" s="121"/>
      <c r="E6" s="10" t="s">
        <v>4</v>
      </c>
      <c r="F6" s="9" t="s">
        <v>5</v>
      </c>
      <c r="G6" s="9" t="s">
        <v>16</v>
      </c>
      <c r="H6" s="116"/>
      <c r="I6" s="116"/>
      <c r="J6" s="116"/>
      <c r="K6" s="116"/>
      <c r="L6" s="125"/>
      <c r="M6" s="116"/>
      <c r="N6" s="116"/>
      <c r="O6" s="116"/>
      <c r="P6" s="116"/>
      <c r="Q6" s="116"/>
    </row>
    <row r="7" spans="1:101" s="6" customFormat="1" ht="15.75" hidden="1" x14ac:dyDescent="0.25">
      <c r="A7" s="11">
        <v>1</v>
      </c>
      <c r="B7" s="11">
        <v>2</v>
      </c>
      <c r="C7" s="11">
        <v>3</v>
      </c>
      <c r="D7" s="12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40">
        <v>11</v>
      </c>
      <c r="L7" s="46">
        <v>12</v>
      </c>
      <c r="M7" s="43">
        <v>13</v>
      </c>
      <c r="N7" s="13">
        <v>14</v>
      </c>
      <c r="O7" s="13">
        <v>15</v>
      </c>
      <c r="P7" s="13">
        <v>16</v>
      </c>
      <c r="Q7" s="6">
        <v>17</v>
      </c>
    </row>
    <row r="8" spans="1:101" ht="63" hidden="1" x14ac:dyDescent="0.3">
      <c r="A8" s="14">
        <v>1</v>
      </c>
      <c r="B8" s="7" t="s">
        <v>119</v>
      </c>
      <c r="C8" s="7" t="s">
        <v>120</v>
      </c>
      <c r="D8" s="7" t="s">
        <v>121</v>
      </c>
      <c r="E8" s="64" t="s">
        <v>122</v>
      </c>
      <c r="F8" s="15">
        <v>7</v>
      </c>
      <c r="G8" s="15">
        <v>0.4</v>
      </c>
      <c r="H8" s="15"/>
      <c r="I8" s="15"/>
      <c r="J8" s="19"/>
      <c r="K8" s="64" t="s">
        <v>206</v>
      </c>
      <c r="L8" s="14">
        <v>24415.02</v>
      </c>
      <c r="M8" s="53" t="s">
        <v>97</v>
      </c>
      <c r="N8" s="19"/>
      <c r="O8" s="15"/>
      <c r="P8" s="15"/>
      <c r="Q8" s="15"/>
      <c r="R8" s="69"/>
      <c r="S8" s="69"/>
      <c r="T8" s="69"/>
    </row>
    <row r="9" spans="1:101" ht="31.5" hidden="1" x14ac:dyDescent="0.3">
      <c r="A9" s="14">
        <v>2</v>
      </c>
      <c r="B9" s="7" t="s">
        <v>123</v>
      </c>
      <c r="C9" s="2" t="s">
        <v>125</v>
      </c>
      <c r="D9" s="18" t="s">
        <v>126</v>
      </c>
      <c r="E9" s="7" t="s">
        <v>124</v>
      </c>
      <c r="F9" s="16">
        <v>150</v>
      </c>
      <c r="G9" s="16">
        <v>0.4</v>
      </c>
      <c r="H9" s="64" t="s">
        <v>207</v>
      </c>
      <c r="I9" s="16"/>
      <c r="J9" s="19"/>
      <c r="K9" s="77" t="s">
        <v>318</v>
      </c>
      <c r="L9" s="14"/>
      <c r="M9" s="53" t="s">
        <v>21</v>
      </c>
      <c r="N9" s="19"/>
      <c r="O9" s="16"/>
      <c r="P9" s="16"/>
      <c r="Q9" s="16"/>
      <c r="R9" s="69"/>
      <c r="S9" s="69"/>
      <c r="T9" s="69"/>
    </row>
    <row r="10" spans="1:101" ht="63" hidden="1" x14ac:dyDescent="0.3">
      <c r="A10" s="14">
        <v>3</v>
      </c>
      <c r="B10" s="7" t="s">
        <v>127</v>
      </c>
      <c r="C10" s="7" t="s">
        <v>129</v>
      </c>
      <c r="D10" s="18"/>
      <c r="E10" s="20" t="s">
        <v>128</v>
      </c>
      <c r="F10" s="14">
        <v>190</v>
      </c>
      <c r="G10" s="14">
        <v>0.4</v>
      </c>
      <c r="H10" s="16"/>
      <c r="I10" s="16"/>
      <c r="J10" s="19"/>
      <c r="K10" s="64" t="s">
        <v>368</v>
      </c>
      <c r="L10" s="38">
        <v>35174.589999999997</v>
      </c>
      <c r="M10" s="53" t="s">
        <v>22</v>
      </c>
      <c r="N10" s="21"/>
      <c r="O10" s="14"/>
      <c r="P10" s="14"/>
      <c r="Q10" s="14"/>
    </row>
    <row r="11" spans="1:101" ht="63" hidden="1" x14ac:dyDescent="0.3">
      <c r="A11" s="14">
        <v>4</v>
      </c>
      <c r="B11" s="7" t="s">
        <v>127</v>
      </c>
      <c r="C11" s="7" t="s">
        <v>130</v>
      </c>
      <c r="D11" s="18"/>
      <c r="E11" s="20" t="s">
        <v>131</v>
      </c>
      <c r="F11" s="14">
        <v>290</v>
      </c>
      <c r="G11" s="14">
        <v>0.4</v>
      </c>
      <c r="H11" s="16"/>
      <c r="I11" s="16"/>
      <c r="J11" s="19"/>
      <c r="K11" s="64" t="s">
        <v>369</v>
      </c>
      <c r="L11" s="38">
        <v>35174.589999999997</v>
      </c>
      <c r="M11" s="53" t="s">
        <v>22</v>
      </c>
      <c r="N11" s="21"/>
      <c r="O11" s="21"/>
      <c r="P11" s="14"/>
      <c r="Q11" s="20"/>
      <c r="R11" s="69"/>
      <c r="S11" s="69"/>
      <c r="T11" s="69"/>
    </row>
    <row r="12" spans="1:101" s="49" customFormat="1" ht="47.25" hidden="1" x14ac:dyDescent="0.3">
      <c r="A12" s="14">
        <v>5</v>
      </c>
      <c r="B12" s="7" t="s">
        <v>132</v>
      </c>
      <c r="C12" s="7" t="s">
        <v>133</v>
      </c>
      <c r="D12" s="18"/>
      <c r="E12" s="7" t="s">
        <v>137</v>
      </c>
      <c r="F12" s="50">
        <v>50</v>
      </c>
      <c r="G12" s="14">
        <v>0.4</v>
      </c>
      <c r="H12" s="50"/>
      <c r="I12" s="50"/>
      <c r="J12" s="51"/>
      <c r="K12" s="64" t="s">
        <v>363</v>
      </c>
      <c r="L12" s="22">
        <v>18356.93</v>
      </c>
      <c r="M12" s="53" t="s">
        <v>21</v>
      </c>
      <c r="N12" s="50"/>
      <c r="O12" s="50"/>
      <c r="P12" s="50"/>
      <c r="Q12" s="50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</row>
    <row r="13" spans="1:101" s="14" customFormat="1" ht="31.5" hidden="1" x14ac:dyDescent="0.3">
      <c r="A13" s="14">
        <v>6</v>
      </c>
      <c r="B13" s="7" t="s">
        <v>134</v>
      </c>
      <c r="C13" s="7" t="s">
        <v>135</v>
      </c>
      <c r="E13" s="24" t="s">
        <v>136</v>
      </c>
      <c r="F13" s="14">
        <v>387</v>
      </c>
      <c r="G13" s="14">
        <v>0.4</v>
      </c>
      <c r="H13" s="25"/>
      <c r="I13" s="25"/>
      <c r="J13" s="19"/>
      <c r="K13" s="77" t="s">
        <v>318</v>
      </c>
      <c r="M13" s="53"/>
      <c r="N13" s="26"/>
      <c r="O13" s="26"/>
      <c r="Q13" s="26"/>
    </row>
    <row r="14" spans="1:101" s="14" customFormat="1" ht="31.5" hidden="1" x14ac:dyDescent="0.3">
      <c r="A14" s="14">
        <v>7</v>
      </c>
      <c r="B14" s="23" t="s">
        <v>138</v>
      </c>
      <c r="C14" s="7" t="s">
        <v>140</v>
      </c>
      <c r="D14" s="18" t="s">
        <v>139</v>
      </c>
      <c r="E14" s="24" t="s">
        <v>141</v>
      </c>
      <c r="F14" s="14">
        <v>6</v>
      </c>
      <c r="G14" s="22">
        <v>0.4</v>
      </c>
      <c r="H14" s="25"/>
      <c r="I14" s="25"/>
      <c r="J14" s="21"/>
      <c r="K14" s="64" t="s">
        <v>364</v>
      </c>
      <c r="L14" s="14">
        <v>24415.02</v>
      </c>
      <c r="M14" s="53" t="s">
        <v>97</v>
      </c>
      <c r="N14" s="21"/>
      <c r="O14" s="21"/>
      <c r="P14" s="39"/>
      <c r="Q14" s="55"/>
    </row>
    <row r="15" spans="1:101" s="14" customFormat="1" ht="31.5" hidden="1" x14ac:dyDescent="0.3">
      <c r="A15" s="14">
        <v>8</v>
      </c>
      <c r="B15" s="23" t="s">
        <v>142</v>
      </c>
      <c r="C15" s="23" t="s">
        <v>143</v>
      </c>
      <c r="D15" s="23"/>
      <c r="E15" s="23" t="s">
        <v>144</v>
      </c>
      <c r="F15" s="23">
        <v>10</v>
      </c>
      <c r="G15" s="23">
        <v>0.4</v>
      </c>
      <c r="H15" s="23"/>
      <c r="I15" s="23"/>
      <c r="J15" s="58"/>
      <c r="K15" s="58" t="s">
        <v>365</v>
      </c>
      <c r="L15" s="14">
        <v>458.33</v>
      </c>
      <c r="M15" s="53" t="s">
        <v>22</v>
      </c>
      <c r="N15" s="21"/>
      <c r="O15" s="21"/>
      <c r="P15" s="39"/>
      <c r="Q15" s="20"/>
    </row>
    <row r="16" spans="1:101" s="14" customFormat="1" ht="47.25" hidden="1" x14ac:dyDescent="0.3">
      <c r="A16" s="14">
        <v>9</v>
      </c>
      <c r="B16" s="23" t="s">
        <v>145</v>
      </c>
      <c r="C16" s="7" t="s">
        <v>146</v>
      </c>
      <c r="D16" s="18" t="s">
        <v>139</v>
      </c>
      <c r="E16" s="24" t="s">
        <v>147</v>
      </c>
      <c r="F16" s="14">
        <v>10</v>
      </c>
      <c r="G16" s="22">
        <v>0.4</v>
      </c>
      <c r="H16" s="25"/>
      <c r="I16" s="25"/>
      <c r="J16" s="21"/>
      <c r="K16" s="58" t="s">
        <v>366</v>
      </c>
      <c r="L16" s="14">
        <v>24415.02</v>
      </c>
      <c r="M16" s="53" t="s">
        <v>97</v>
      </c>
      <c r="N16" s="21"/>
      <c r="O16" s="21"/>
      <c r="P16" s="39"/>
      <c r="Q16" s="20"/>
    </row>
    <row r="17" spans="1:85" s="14" customFormat="1" ht="47.25" hidden="1" x14ac:dyDescent="0.3">
      <c r="A17" s="14">
        <v>10</v>
      </c>
      <c r="B17" s="23" t="s">
        <v>148</v>
      </c>
      <c r="C17" s="7" t="s">
        <v>149</v>
      </c>
      <c r="D17" s="18" t="s">
        <v>139</v>
      </c>
      <c r="E17" s="24" t="s">
        <v>150</v>
      </c>
      <c r="F17" s="14">
        <v>7</v>
      </c>
      <c r="G17" s="22">
        <v>0.4</v>
      </c>
      <c r="H17" s="25"/>
      <c r="I17" s="25"/>
      <c r="J17" s="21"/>
      <c r="K17" s="58" t="s">
        <v>367</v>
      </c>
      <c r="L17" s="14">
        <v>24415.02</v>
      </c>
      <c r="M17" s="53" t="s">
        <v>97</v>
      </c>
      <c r="N17" s="21"/>
      <c r="O17" s="21"/>
      <c r="Q17" s="24"/>
    </row>
    <row r="18" spans="1:85" s="14" customFormat="1" ht="31.5" hidden="1" x14ac:dyDescent="0.3">
      <c r="A18" s="14">
        <v>11</v>
      </c>
      <c r="B18" s="23" t="s">
        <v>151</v>
      </c>
      <c r="C18" s="7" t="s">
        <v>153</v>
      </c>
      <c r="D18" s="18"/>
      <c r="E18" s="24" t="s">
        <v>152</v>
      </c>
      <c r="F18" s="14">
        <v>10</v>
      </c>
      <c r="G18" s="14">
        <v>0.4</v>
      </c>
      <c r="H18" s="25"/>
      <c r="I18" s="25"/>
      <c r="J18" s="21"/>
      <c r="K18" s="58" t="s">
        <v>208</v>
      </c>
      <c r="L18" s="38">
        <v>458.33</v>
      </c>
      <c r="M18" s="53" t="s">
        <v>209</v>
      </c>
      <c r="N18" s="21"/>
    </row>
    <row r="19" spans="1:85" s="14" customFormat="1" ht="47.25" hidden="1" x14ac:dyDescent="0.3">
      <c r="A19" s="14">
        <v>12</v>
      </c>
      <c r="B19" s="23" t="s">
        <v>154</v>
      </c>
      <c r="C19" s="7" t="s">
        <v>153</v>
      </c>
      <c r="D19" s="23"/>
      <c r="E19" s="23" t="s">
        <v>155</v>
      </c>
      <c r="F19" s="23">
        <v>15</v>
      </c>
      <c r="G19" s="23">
        <v>0.4</v>
      </c>
      <c r="H19" s="23"/>
      <c r="I19" s="23"/>
      <c r="J19" s="58"/>
      <c r="K19" s="58" t="s">
        <v>371</v>
      </c>
      <c r="L19" s="60">
        <v>458.33</v>
      </c>
      <c r="M19" s="53" t="s">
        <v>209</v>
      </c>
    </row>
    <row r="20" spans="1:85" s="28" customFormat="1" ht="47.25" hidden="1" x14ac:dyDescent="0.3">
      <c r="A20" s="14">
        <v>13</v>
      </c>
      <c r="B20" s="23" t="s">
        <v>156</v>
      </c>
      <c r="C20" s="23" t="s">
        <v>157</v>
      </c>
      <c r="D20" s="18" t="s">
        <v>139</v>
      </c>
      <c r="E20" s="23" t="s">
        <v>158</v>
      </c>
      <c r="F20" s="23">
        <v>7</v>
      </c>
      <c r="G20" s="23">
        <v>0.4</v>
      </c>
      <c r="H20" s="23"/>
      <c r="I20" s="23"/>
      <c r="J20" s="58"/>
      <c r="K20" s="58" t="s">
        <v>210</v>
      </c>
      <c r="L20" s="14">
        <v>24415.02</v>
      </c>
      <c r="M20" s="53" t="s">
        <v>97</v>
      </c>
      <c r="N20" s="32"/>
      <c r="O20" s="32"/>
      <c r="Q20" s="32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</row>
    <row r="21" spans="1:85" s="28" customFormat="1" ht="47.25" hidden="1" x14ac:dyDescent="0.3">
      <c r="A21" s="14">
        <v>14</v>
      </c>
      <c r="B21" s="23" t="s">
        <v>159</v>
      </c>
      <c r="C21" s="29" t="s">
        <v>160</v>
      </c>
      <c r="D21" s="30"/>
      <c r="E21" s="31" t="s">
        <v>161</v>
      </c>
      <c r="F21" s="33">
        <v>14</v>
      </c>
      <c r="G21" s="33">
        <v>0.4</v>
      </c>
      <c r="H21" s="33"/>
      <c r="I21" s="33"/>
      <c r="J21" s="34"/>
      <c r="K21" s="58" t="s">
        <v>211</v>
      </c>
      <c r="L21" s="14">
        <v>458.33</v>
      </c>
      <c r="M21" s="53" t="s">
        <v>20</v>
      </c>
      <c r="N21" s="34"/>
      <c r="O21" s="34"/>
      <c r="P21" s="33"/>
      <c r="Q21" s="32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</row>
    <row r="22" spans="1:85" ht="47.25" hidden="1" x14ac:dyDescent="0.3">
      <c r="A22" s="14">
        <v>15</v>
      </c>
      <c r="B22" s="23" t="s">
        <v>162</v>
      </c>
      <c r="C22" s="7" t="s">
        <v>163</v>
      </c>
      <c r="D22" s="7"/>
      <c r="E22" s="7" t="s">
        <v>164</v>
      </c>
      <c r="F22" s="14">
        <v>15</v>
      </c>
      <c r="G22" s="33">
        <v>0.4</v>
      </c>
      <c r="H22" s="32"/>
      <c r="I22" s="28"/>
      <c r="J22" s="21"/>
      <c r="K22" s="78" t="s">
        <v>318</v>
      </c>
      <c r="L22" s="14">
        <v>458.33</v>
      </c>
      <c r="M22" s="53" t="s">
        <v>20</v>
      </c>
      <c r="N22" s="21"/>
      <c r="O22" s="21"/>
      <c r="P22" s="14"/>
      <c r="Q22" s="30"/>
    </row>
    <row r="23" spans="1:85" ht="31.5" hidden="1" x14ac:dyDescent="0.3">
      <c r="A23" s="14">
        <v>16</v>
      </c>
      <c r="B23" s="7" t="s">
        <v>165</v>
      </c>
      <c r="C23" s="7" t="s">
        <v>166</v>
      </c>
      <c r="D23" s="7"/>
      <c r="E23" s="7" t="s">
        <v>167</v>
      </c>
      <c r="F23" s="14">
        <v>15</v>
      </c>
      <c r="G23" s="14">
        <v>0.4</v>
      </c>
      <c r="H23" s="21"/>
      <c r="I23" s="37"/>
      <c r="J23" s="61"/>
      <c r="K23" s="58" t="s">
        <v>212</v>
      </c>
      <c r="L23" s="14">
        <v>458.33</v>
      </c>
      <c r="M23" s="53" t="s">
        <v>96</v>
      </c>
      <c r="N23" s="36"/>
      <c r="O23" s="7"/>
      <c r="P23" s="7"/>
      <c r="Q23" s="14"/>
    </row>
    <row r="24" spans="1:85" ht="47.25" hidden="1" x14ac:dyDescent="0.3">
      <c r="A24" s="14">
        <v>17</v>
      </c>
      <c r="B24" s="7" t="s">
        <v>168</v>
      </c>
      <c r="C24" s="7" t="s">
        <v>169</v>
      </c>
      <c r="D24" s="7"/>
      <c r="E24" s="7" t="s">
        <v>170</v>
      </c>
      <c r="F24" s="14">
        <v>15</v>
      </c>
      <c r="G24" s="14">
        <v>0.4</v>
      </c>
      <c r="H24" s="21"/>
      <c r="I24" s="37"/>
      <c r="J24" s="61"/>
      <c r="K24" s="58" t="s">
        <v>213</v>
      </c>
      <c r="L24" s="14">
        <v>458.33</v>
      </c>
      <c r="M24" s="53" t="s">
        <v>96</v>
      </c>
      <c r="N24" s="51"/>
      <c r="O24" s="51"/>
      <c r="P24" s="52"/>
      <c r="Q24" s="20"/>
    </row>
    <row r="25" spans="1:85" ht="31.5" hidden="1" x14ac:dyDescent="0.3">
      <c r="A25" s="14">
        <v>18</v>
      </c>
      <c r="B25" s="7" t="s">
        <v>171</v>
      </c>
      <c r="C25" s="7" t="s">
        <v>166</v>
      </c>
      <c r="D25" s="7"/>
      <c r="E25" s="7" t="s">
        <v>172</v>
      </c>
      <c r="F25" s="14">
        <v>15</v>
      </c>
      <c r="G25" s="14">
        <v>0.4</v>
      </c>
      <c r="H25" s="21"/>
      <c r="I25" s="37"/>
      <c r="J25" s="61"/>
      <c r="K25" s="58" t="s">
        <v>214</v>
      </c>
      <c r="L25" s="14">
        <v>458.33</v>
      </c>
      <c r="M25" s="53" t="s">
        <v>96</v>
      </c>
      <c r="N25" s="36"/>
      <c r="O25" s="7"/>
      <c r="P25" s="7"/>
      <c r="Q25" s="14"/>
    </row>
    <row r="26" spans="1:85" ht="47.25" hidden="1" x14ac:dyDescent="0.3">
      <c r="A26" s="14">
        <v>19</v>
      </c>
      <c r="B26" s="7" t="s">
        <v>173</v>
      </c>
      <c r="C26" s="7" t="s">
        <v>166</v>
      </c>
      <c r="D26" s="7"/>
      <c r="E26" s="7" t="s">
        <v>174</v>
      </c>
      <c r="F26" s="14">
        <v>15</v>
      </c>
      <c r="G26" s="14">
        <v>0.4</v>
      </c>
      <c r="H26" s="21"/>
      <c r="I26" s="37"/>
      <c r="J26" s="61"/>
      <c r="K26" s="58" t="s">
        <v>215</v>
      </c>
      <c r="L26" s="14">
        <v>458.33</v>
      </c>
      <c r="M26" s="53" t="s">
        <v>96</v>
      </c>
      <c r="N26" s="36"/>
      <c r="O26" s="7"/>
      <c r="P26" s="7"/>
      <c r="Q26" s="14"/>
    </row>
    <row r="27" spans="1:85" ht="47.25" hidden="1" x14ac:dyDescent="0.3">
      <c r="A27" s="14">
        <v>20</v>
      </c>
      <c r="B27" s="23" t="s">
        <v>175</v>
      </c>
      <c r="C27" s="7" t="s">
        <v>176</v>
      </c>
      <c r="D27" s="7" t="s">
        <v>177</v>
      </c>
      <c r="E27" s="7" t="s">
        <v>178</v>
      </c>
      <c r="F27" s="14">
        <v>7</v>
      </c>
      <c r="G27" s="14">
        <v>0.4</v>
      </c>
      <c r="H27" s="21"/>
      <c r="I27" s="37"/>
      <c r="J27" s="21"/>
      <c r="K27" s="58" t="s">
        <v>443</v>
      </c>
      <c r="L27" s="14">
        <v>24415.02</v>
      </c>
      <c r="M27" s="53" t="s">
        <v>97</v>
      </c>
      <c r="N27" s="36"/>
      <c r="O27" s="7"/>
      <c r="P27" s="7"/>
      <c r="Q27" s="14"/>
    </row>
    <row r="28" spans="1:85" ht="47.25" hidden="1" x14ac:dyDescent="0.3">
      <c r="A28" s="14">
        <v>21</v>
      </c>
      <c r="B28" s="7" t="s">
        <v>179</v>
      </c>
      <c r="C28" s="7" t="s">
        <v>176</v>
      </c>
      <c r="D28" s="7" t="s">
        <v>177</v>
      </c>
      <c r="E28" s="7" t="s">
        <v>180</v>
      </c>
      <c r="F28" s="14">
        <v>7</v>
      </c>
      <c r="G28" s="14">
        <v>0.4</v>
      </c>
      <c r="H28" s="21"/>
      <c r="I28" s="37"/>
      <c r="J28" s="21"/>
      <c r="K28" s="58" t="s">
        <v>325</v>
      </c>
      <c r="L28" s="14">
        <v>24415.02</v>
      </c>
      <c r="M28" s="53" t="s">
        <v>97</v>
      </c>
      <c r="N28" s="36"/>
      <c r="O28" s="7"/>
      <c r="P28" s="7"/>
      <c r="Q28" s="14"/>
    </row>
    <row r="29" spans="1:85" ht="31.5" hidden="1" x14ac:dyDescent="0.3">
      <c r="A29" s="14">
        <v>22</v>
      </c>
      <c r="B29" s="7" t="s">
        <v>181</v>
      </c>
      <c r="C29" s="7" t="s">
        <v>176</v>
      </c>
      <c r="D29" s="7" t="s">
        <v>177</v>
      </c>
      <c r="E29" s="7" t="s">
        <v>182</v>
      </c>
      <c r="F29" s="14">
        <v>7</v>
      </c>
      <c r="G29" s="14">
        <v>0.4</v>
      </c>
      <c r="H29" s="21"/>
      <c r="I29" s="37"/>
      <c r="J29" s="21"/>
      <c r="K29" s="58" t="s">
        <v>216</v>
      </c>
      <c r="L29" s="14">
        <v>24415.02</v>
      </c>
      <c r="M29" s="53" t="s">
        <v>97</v>
      </c>
      <c r="N29" s="36"/>
      <c r="O29" s="7"/>
      <c r="P29" s="7"/>
      <c r="Q29" s="14"/>
    </row>
    <row r="30" spans="1:85" ht="47.25" hidden="1" x14ac:dyDescent="0.3">
      <c r="A30" s="14">
        <v>23</v>
      </c>
      <c r="B30" s="7" t="s">
        <v>183</v>
      </c>
      <c r="C30" s="7" t="s">
        <v>176</v>
      </c>
      <c r="D30" s="7" t="s">
        <v>177</v>
      </c>
      <c r="E30" s="7" t="s">
        <v>184</v>
      </c>
      <c r="F30" s="14">
        <v>7</v>
      </c>
      <c r="G30" s="14">
        <v>0.4</v>
      </c>
      <c r="H30" s="21"/>
      <c r="I30" s="37"/>
      <c r="J30" s="21"/>
      <c r="K30" s="58" t="s">
        <v>217</v>
      </c>
      <c r="L30" s="14">
        <v>24415.02</v>
      </c>
      <c r="M30" s="53" t="s">
        <v>97</v>
      </c>
      <c r="N30" s="36"/>
      <c r="O30" s="7"/>
      <c r="P30" s="7"/>
      <c r="Q30" s="14"/>
    </row>
    <row r="31" spans="1:85" ht="47.25" hidden="1" x14ac:dyDescent="0.3">
      <c r="A31" s="14">
        <v>24</v>
      </c>
      <c r="B31" s="7" t="s">
        <v>187</v>
      </c>
      <c r="C31" s="7" t="s">
        <v>188</v>
      </c>
      <c r="D31" s="7" t="s">
        <v>189</v>
      </c>
      <c r="E31" s="7" t="s">
        <v>190</v>
      </c>
      <c r="F31" s="14">
        <v>10</v>
      </c>
      <c r="G31" s="14">
        <v>0.4</v>
      </c>
      <c r="H31" s="21"/>
      <c r="I31" s="37"/>
      <c r="J31" s="21"/>
      <c r="K31" s="58" t="s">
        <v>324</v>
      </c>
      <c r="L31" s="14">
        <v>24415.02</v>
      </c>
      <c r="M31" s="53" t="s">
        <v>97</v>
      </c>
      <c r="N31" s="36"/>
      <c r="O31" s="7"/>
      <c r="P31" s="7"/>
      <c r="Q31" s="14"/>
    </row>
    <row r="32" spans="1:85" ht="31.5" hidden="1" x14ac:dyDescent="0.3">
      <c r="A32" s="14">
        <v>25</v>
      </c>
      <c r="B32" s="7" t="s">
        <v>191</v>
      </c>
      <c r="C32" s="7" t="s">
        <v>192</v>
      </c>
      <c r="D32" s="7" t="s">
        <v>189</v>
      </c>
      <c r="E32" s="7" t="s">
        <v>193</v>
      </c>
      <c r="F32" s="14">
        <v>15</v>
      </c>
      <c r="G32" s="14">
        <v>0.4</v>
      </c>
      <c r="H32" s="21"/>
      <c r="I32" s="37"/>
      <c r="J32" s="21"/>
      <c r="K32" s="58" t="s">
        <v>323</v>
      </c>
      <c r="L32" s="14">
        <v>24415.02</v>
      </c>
      <c r="M32" s="53" t="s">
        <v>97</v>
      </c>
      <c r="N32" s="36"/>
      <c r="O32" s="7"/>
      <c r="P32" s="7"/>
      <c r="Q32" s="14"/>
    </row>
    <row r="33" spans="1:96" ht="47.25" hidden="1" x14ac:dyDescent="0.3">
      <c r="A33" s="14">
        <v>26</v>
      </c>
      <c r="B33" s="7" t="s">
        <v>194</v>
      </c>
      <c r="C33" s="7" t="s">
        <v>192</v>
      </c>
      <c r="D33" s="7" t="s">
        <v>189</v>
      </c>
      <c r="E33" s="7" t="s">
        <v>195</v>
      </c>
      <c r="F33" s="14">
        <v>7</v>
      </c>
      <c r="G33" s="14">
        <v>0.4</v>
      </c>
      <c r="H33" s="21"/>
      <c r="I33" s="37"/>
      <c r="J33" s="21"/>
      <c r="K33" s="58" t="s">
        <v>322</v>
      </c>
      <c r="L33" s="14">
        <v>24415.02</v>
      </c>
      <c r="M33" s="53" t="s">
        <v>97</v>
      </c>
      <c r="N33" s="14"/>
      <c r="O33" s="14"/>
      <c r="P33" s="14"/>
      <c r="Q33" s="14"/>
    </row>
    <row r="34" spans="1:96" s="49" customFormat="1" ht="47.25" hidden="1" x14ac:dyDescent="0.3">
      <c r="A34" s="14">
        <v>27</v>
      </c>
      <c r="B34" s="7" t="s">
        <v>196</v>
      </c>
      <c r="C34" s="7" t="s">
        <v>192</v>
      </c>
      <c r="D34" s="7" t="s">
        <v>189</v>
      </c>
      <c r="E34" s="7" t="s">
        <v>197</v>
      </c>
      <c r="F34" s="14">
        <v>7</v>
      </c>
      <c r="G34" s="14">
        <v>0.4</v>
      </c>
      <c r="H34" s="21"/>
      <c r="I34" s="37"/>
      <c r="J34" s="21"/>
      <c r="K34" s="58" t="s">
        <v>321</v>
      </c>
      <c r="L34" s="14">
        <v>24415.02</v>
      </c>
      <c r="M34" s="53" t="s">
        <v>97</v>
      </c>
      <c r="N34" s="50"/>
      <c r="O34" s="50"/>
      <c r="P34" s="50"/>
      <c r="Q34" s="50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54"/>
      <c r="CE34" s="54"/>
      <c r="CF34" s="54"/>
      <c r="CG34" s="54"/>
      <c r="CH34" s="54"/>
      <c r="CI34" s="54"/>
      <c r="CJ34" s="54"/>
      <c r="CK34" s="54"/>
      <c r="CL34" s="54"/>
      <c r="CM34" s="54"/>
      <c r="CN34" s="54"/>
      <c r="CO34" s="54"/>
      <c r="CP34" s="54"/>
      <c r="CQ34" s="54"/>
      <c r="CR34" s="54"/>
    </row>
    <row r="35" spans="1:96" ht="47.25" hidden="1" x14ac:dyDescent="0.3">
      <c r="A35" s="14">
        <v>28</v>
      </c>
      <c r="B35" s="7" t="s">
        <v>202</v>
      </c>
      <c r="C35" s="7" t="s">
        <v>203</v>
      </c>
      <c r="D35" s="14" t="s">
        <v>204</v>
      </c>
      <c r="E35" s="7" t="s">
        <v>205</v>
      </c>
      <c r="F35" s="14">
        <v>15</v>
      </c>
      <c r="G35" s="14">
        <v>0.4</v>
      </c>
      <c r="H35" s="21"/>
      <c r="I35" s="21"/>
      <c r="J35" s="14"/>
      <c r="K35" s="106" t="s">
        <v>218</v>
      </c>
      <c r="L35" s="14"/>
      <c r="M35" s="53" t="s">
        <v>22</v>
      </c>
      <c r="N35" s="14"/>
      <c r="O35" s="14"/>
      <c r="P35" s="14"/>
      <c r="Q35" s="53"/>
    </row>
    <row r="36" spans="1:96" ht="31.5" hidden="1" x14ac:dyDescent="0.3">
      <c r="A36" s="14">
        <v>29</v>
      </c>
      <c r="B36" s="7" t="s">
        <v>198</v>
      </c>
      <c r="C36" s="7" t="s">
        <v>192</v>
      </c>
      <c r="D36" s="7" t="s">
        <v>189</v>
      </c>
      <c r="E36" s="7" t="s">
        <v>199</v>
      </c>
      <c r="F36" s="14">
        <v>5</v>
      </c>
      <c r="G36" s="14">
        <v>0.4</v>
      </c>
      <c r="H36" s="21"/>
      <c r="I36" s="37"/>
      <c r="J36" s="21"/>
      <c r="K36" s="58" t="s">
        <v>320</v>
      </c>
      <c r="L36" s="14">
        <v>24415.02</v>
      </c>
      <c r="M36" s="53" t="s">
        <v>97</v>
      </c>
      <c r="N36" s="36"/>
      <c r="O36" s="36"/>
      <c r="P36" s="14"/>
      <c r="Q36" s="14"/>
    </row>
    <row r="37" spans="1:96" ht="47.25" hidden="1" x14ac:dyDescent="0.3">
      <c r="A37" s="14">
        <v>30</v>
      </c>
      <c r="B37" s="7" t="s">
        <v>200</v>
      </c>
      <c r="C37" s="7" t="s">
        <v>192</v>
      </c>
      <c r="D37" s="7" t="s">
        <v>189</v>
      </c>
      <c r="E37" s="7" t="s">
        <v>201</v>
      </c>
      <c r="F37" s="14">
        <v>7</v>
      </c>
      <c r="G37" s="14">
        <v>0.4</v>
      </c>
      <c r="H37" s="21"/>
      <c r="I37" s="37"/>
      <c r="J37" s="21"/>
      <c r="K37" s="58" t="s">
        <v>319</v>
      </c>
      <c r="L37" s="14">
        <v>24415.02</v>
      </c>
      <c r="M37" s="53" t="s">
        <v>97</v>
      </c>
      <c r="N37" s="14"/>
      <c r="O37" s="14"/>
      <c r="P37" s="14"/>
      <c r="Q37" s="53"/>
    </row>
    <row r="38" spans="1:96" ht="31.5" hidden="1" x14ac:dyDescent="0.3">
      <c r="A38" s="14">
        <v>31</v>
      </c>
      <c r="B38" s="7" t="s">
        <v>220</v>
      </c>
      <c r="C38" s="7" t="s">
        <v>221</v>
      </c>
      <c r="D38" s="14" t="s">
        <v>222</v>
      </c>
      <c r="E38" s="7" t="s">
        <v>223</v>
      </c>
      <c r="F38" s="14">
        <v>2</v>
      </c>
      <c r="G38" s="14">
        <v>0.23</v>
      </c>
      <c r="H38" s="21"/>
      <c r="I38" s="14"/>
      <c r="J38" s="14"/>
      <c r="K38" s="58" t="s">
        <v>444</v>
      </c>
      <c r="L38" s="14"/>
      <c r="M38" s="53" t="s">
        <v>224</v>
      </c>
      <c r="N38" s="14"/>
      <c r="O38" s="14"/>
      <c r="P38" s="14"/>
      <c r="Q38" s="53"/>
    </row>
    <row r="39" spans="1:96" ht="31.5" hidden="1" x14ac:dyDescent="0.3">
      <c r="A39" s="14">
        <v>32</v>
      </c>
      <c r="B39" s="7" t="s">
        <v>225</v>
      </c>
      <c r="C39" s="7" t="s">
        <v>226</v>
      </c>
      <c r="D39" s="14" t="s">
        <v>227</v>
      </c>
      <c r="E39" s="7" t="s">
        <v>228</v>
      </c>
      <c r="F39" s="14">
        <v>7</v>
      </c>
      <c r="G39" s="14">
        <v>0.4</v>
      </c>
      <c r="H39" s="21"/>
      <c r="I39" s="14"/>
      <c r="J39" s="14"/>
      <c r="K39" s="53" t="s">
        <v>229</v>
      </c>
      <c r="L39" s="14">
        <v>458.33</v>
      </c>
      <c r="M39" s="53" t="s">
        <v>96</v>
      </c>
      <c r="N39" s="14"/>
      <c r="O39" s="14"/>
      <c r="P39" s="14"/>
      <c r="Q39" s="14"/>
    </row>
    <row r="40" spans="1:96" ht="31.5" hidden="1" x14ac:dyDescent="0.3">
      <c r="A40" s="14">
        <v>33</v>
      </c>
      <c r="B40" s="7" t="s">
        <v>225</v>
      </c>
      <c r="C40" s="7" t="s">
        <v>226</v>
      </c>
      <c r="D40" s="14" t="s">
        <v>227</v>
      </c>
      <c r="E40" s="7" t="s">
        <v>230</v>
      </c>
      <c r="F40" s="14">
        <v>7</v>
      </c>
      <c r="G40" s="14">
        <v>0.4</v>
      </c>
      <c r="H40" s="21"/>
      <c r="I40" s="14"/>
      <c r="J40" s="14"/>
      <c r="K40" s="53" t="s">
        <v>235</v>
      </c>
      <c r="L40" s="14">
        <v>24415.02</v>
      </c>
      <c r="M40" s="53" t="s">
        <v>96</v>
      </c>
      <c r="N40" s="14"/>
      <c r="O40" s="14"/>
      <c r="P40" s="14"/>
      <c r="Q40" s="14"/>
    </row>
    <row r="41" spans="1:96" ht="31.5" hidden="1" x14ac:dyDescent="0.3">
      <c r="A41" s="14">
        <v>34</v>
      </c>
      <c r="B41" s="7" t="s">
        <v>225</v>
      </c>
      <c r="C41" s="7" t="s">
        <v>226</v>
      </c>
      <c r="D41" s="14" t="s">
        <v>227</v>
      </c>
      <c r="E41" s="7" t="s">
        <v>231</v>
      </c>
      <c r="F41" s="14">
        <v>7</v>
      </c>
      <c r="G41" s="14">
        <v>0.4</v>
      </c>
      <c r="H41" s="21"/>
      <c r="I41" s="14"/>
      <c r="J41" s="14"/>
      <c r="K41" s="53" t="s">
        <v>236</v>
      </c>
      <c r="L41" s="14">
        <v>24415.02</v>
      </c>
      <c r="M41" s="53" t="s">
        <v>96</v>
      </c>
      <c r="N41" s="14"/>
      <c r="O41" s="14"/>
      <c r="P41" s="14"/>
      <c r="Q41" s="14"/>
    </row>
    <row r="42" spans="1:96" ht="31.5" hidden="1" x14ac:dyDescent="0.3">
      <c r="A42" s="14">
        <v>35</v>
      </c>
      <c r="B42" s="7" t="s">
        <v>225</v>
      </c>
      <c r="C42" s="7" t="s">
        <v>226</v>
      </c>
      <c r="D42" s="14" t="s">
        <v>227</v>
      </c>
      <c r="E42" s="7" t="s">
        <v>232</v>
      </c>
      <c r="F42" s="14">
        <v>7</v>
      </c>
      <c r="G42" s="14">
        <v>0.4</v>
      </c>
      <c r="H42" s="21"/>
      <c r="I42" s="14"/>
      <c r="J42" s="14"/>
      <c r="K42" s="53" t="s">
        <v>237</v>
      </c>
      <c r="L42" s="14">
        <v>24415.02</v>
      </c>
      <c r="M42" s="53" t="s">
        <v>96</v>
      </c>
      <c r="N42" s="14"/>
      <c r="O42" s="14"/>
      <c r="P42" s="14"/>
      <c r="Q42" s="14"/>
    </row>
    <row r="43" spans="1:96" ht="31.5" hidden="1" x14ac:dyDescent="0.3">
      <c r="A43" s="14">
        <v>36</v>
      </c>
      <c r="B43" s="7" t="s">
        <v>225</v>
      </c>
      <c r="C43" s="7" t="s">
        <v>226</v>
      </c>
      <c r="D43" s="14" t="s">
        <v>227</v>
      </c>
      <c r="E43" s="7" t="s">
        <v>233</v>
      </c>
      <c r="F43" s="14">
        <v>7</v>
      </c>
      <c r="G43" s="14">
        <v>0.4</v>
      </c>
      <c r="H43" s="21"/>
      <c r="I43" s="14"/>
      <c r="J43" s="14"/>
      <c r="K43" s="53" t="s">
        <v>238</v>
      </c>
      <c r="L43" s="14">
        <v>24415.02</v>
      </c>
      <c r="M43" s="53" t="s">
        <v>96</v>
      </c>
      <c r="N43" s="14"/>
      <c r="O43" s="14"/>
      <c r="P43" s="14"/>
      <c r="Q43" s="14"/>
    </row>
    <row r="44" spans="1:96" ht="31.5" hidden="1" x14ac:dyDescent="0.3">
      <c r="A44" s="14">
        <v>37</v>
      </c>
      <c r="B44" s="7" t="s">
        <v>225</v>
      </c>
      <c r="C44" s="7" t="s">
        <v>226</v>
      </c>
      <c r="D44" s="14" t="s">
        <v>227</v>
      </c>
      <c r="E44" s="7" t="s">
        <v>234</v>
      </c>
      <c r="F44" s="14">
        <v>7</v>
      </c>
      <c r="G44" s="14">
        <v>0.4</v>
      </c>
      <c r="H44" s="21"/>
      <c r="I44" s="14"/>
      <c r="J44" s="14"/>
      <c r="K44" s="53" t="s">
        <v>239</v>
      </c>
      <c r="L44" s="14">
        <v>24415.02</v>
      </c>
      <c r="M44" s="53" t="s">
        <v>96</v>
      </c>
      <c r="N44" s="14"/>
      <c r="O44" s="14"/>
      <c r="P44" s="14"/>
      <c r="Q44" s="14"/>
    </row>
    <row r="45" spans="1:96" ht="63" hidden="1" x14ac:dyDescent="0.3">
      <c r="A45" s="14">
        <v>38</v>
      </c>
      <c r="B45" s="7" t="s">
        <v>240</v>
      </c>
      <c r="C45" s="7" t="s">
        <v>241</v>
      </c>
      <c r="D45" s="14"/>
      <c r="E45" s="7" t="s">
        <v>242</v>
      </c>
      <c r="F45" s="14">
        <v>1246</v>
      </c>
      <c r="G45" s="14">
        <v>0.4</v>
      </c>
      <c r="H45" s="21"/>
      <c r="I45" s="14"/>
      <c r="J45" s="14"/>
      <c r="K45" s="53" t="s">
        <v>484</v>
      </c>
      <c r="L45" s="38">
        <v>56331426.039999999</v>
      </c>
      <c r="M45" s="100" t="s">
        <v>243</v>
      </c>
      <c r="N45" s="14"/>
      <c r="O45" s="14"/>
      <c r="P45" s="14"/>
      <c r="Q45" s="14"/>
    </row>
    <row r="46" spans="1:96" ht="31.5" hidden="1" x14ac:dyDescent="0.3">
      <c r="A46" s="14">
        <v>39</v>
      </c>
      <c r="B46" s="7" t="s">
        <v>244</v>
      </c>
      <c r="C46" s="7" t="s">
        <v>192</v>
      </c>
      <c r="D46" s="7" t="s">
        <v>189</v>
      </c>
      <c r="E46" s="7" t="s">
        <v>245</v>
      </c>
      <c r="F46" s="14">
        <v>7</v>
      </c>
      <c r="G46" s="14">
        <v>0.4</v>
      </c>
      <c r="H46" s="21"/>
      <c r="I46" s="37"/>
      <c r="J46" s="21"/>
      <c r="K46" s="58" t="s">
        <v>317</v>
      </c>
      <c r="L46" s="14">
        <v>24415.02</v>
      </c>
      <c r="M46" s="53" t="s">
        <v>97</v>
      </c>
      <c r="N46" s="14"/>
      <c r="O46" s="14"/>
      <c r="P46" s="14"/>
      <c r="Q46" s="14"/>
    </row>
    <row r="47" spans="1:96" ht="47.25" hidden="1" x14ac:dyDescent="0.3">
      <c r="A47" s="14">
        <v>40</v>
      </c>
      <c r="B47" s="7" t="s">
        <v>246</v>
      </c>
      <c r="C47" s="7" t="s">
        <v>247</v>
      </c>
      <c r="D47" s="14"/>
      <c r="E47" s="7" t="s">
        <v>248</v>
      </c>
      <c r="F47" s="14">
        <v>15</v>
      </c>
      <c r="G47" s="14">
        <v>0.4</v>
      </c>
      <c r="H47" s="21"/>
      <c r="I47" s="14"/>
      <c r="J47" s="14"/>
      <c r="K47" s="58" t="s">
        <v>445</v>
      </c>
      <c r="L47" s="14"/>
      <c r="M47" s="71" t="s">
        <v>260</v>
      </c>
      <c r="N47" s="14"/>
      <c r="O47" s="14"/>
      <c r="P47" s="14"/>
      <c r="Q47" s="14"/>
    </row>
    <row r="48" spans="1:96" ht="31.5" hidden="1" x14ac:dyDescent="0.3">
      <c r="A48" s="14">
        <v>41</v>
      </c>
      <c r="B48" s="7" t="s">
        <v>249</v>
      </c>
      <c r="C48" s="7" t="s">
        <v>192</v>
      </c>
      <c r="D48" s="7" t="s">
        <v>189</v>
      </c>
      <c r="E48" s="7" t="s">
        <v>250</v>
      </c>
      <c r="F48" s="14">
        <v>15</v>
      </c>
      <c r="G48" s="14">
        <v>0.4</v>
      </c>
      <c r="H48" s="21"/>
      <c r="I48" s="37"/>
      <c r="J48" s="21">
        <v>44656</v>
      </c>
      <c r="K48" s="107" t="s">
        <v>251</v>
      </c>
      <c r="L48" s="14" t="s">
        <v>446</v>
      </c>
      <c r="M48" s="53" t="s">
        <v>97</v>
      </c>
      <c r="N48" s="14"/>
      <c r="O48" s="14"/>
      <c r="P48" s="14"/>
      <c r="Q48" s="14"/>
    </row>
    <row r="49" spans="1:17" ht="47.25" hidden="1" x14ac:dyDescent="0.3">
      <c r="A49" s="14">
        <v>42</v>
      </c>
      <c r="B49" s="7" t="s">
        <v>252</v>
      </c>
      <c r="C49" s="7" t="s">
        <v>253</v>
      </c>
      <c r="D49" s="14"/>
      <c r="E49" s="7" t="s">
        <v>254</v>
      </c>
      <c r="F49" s="14">
        <v>12</v>
      </c>
      <c r="G49" s="14">
        <v>0.4</v>
      </c>
      <c r="H49" s="21"/>
      <c r="I49" s="14"/>
      <c r="J49" s="14"/>
      <c r="K49" s="104" t="s">
        <v>316</v>
      </c>
      <c r="L49" s="14" t="s">
        <v>536</v>
      </c>
      <c r="M49" s="53" t="s">
        <v>21</v>
      </c>
      <c r="N49" s="14"/>
      <c r="O49" s="14"/>
      <c r="P49" s="14"/>
      <c r="Q49" s="14"/>
    </row>
    <row r="50" spans="1:17" ht="47.25" hidden="1" x14ac:dyDescent="0.3">
      <c r="A50" s="14">
        <v>43</v>
      </c>
      <c r="B50" s="7" t="s">
        <v>255</v>
      </c>
      <c r="C50" s="7" t="s">
        <v>192</v>
      </c>
      <c r="D50" s="7" t="s">
        <v>189</v>
      </c>
      <c r="E50" s="7" t="s">
        <v>256</v>
      </c>
      <c r="F50" s="14">
        <v>7</v>
      </c>
      <c r="G50" s="14">
        <v>0.4</v>
      </c>
      <c r="H50" s="21"/>
      <c r="I50" s="37"/>
      <c r="J50" s="21"/>
      <c r="K50" s="58" t="s">
        <v>447</v>
      </c>
      <c r="L50" s="14"/>
      <c r="M50" s="53" t="s">
        <v>97</v>
      </c>
      <c r="N50" s="21"/>
      <c r="O50" s="21"/>
      <c r="P50" s="14"/>
      <c r="Q50" s="7"/>
    </row>
    <row r="51" spans="1:17" ht="47.25" hidden="1" x14ac:dyDescent="0.3">
      <c r="A51" s="14">
        <v>44</v>
      </c>
      <c r="B51" s="7" t="s">
        <v>261</v>
      </c>
      <c r="C51" s="7" t="s">
        <v>257</v>
      </c>
      <c r="D51" s="7"/>
      <c r="E51" s="7" t="s">
        <v>258</v>
      </c>
      <c r="F51" s="7">
        <v>15</v>
      </c>
      <c r="G51" s="7">
        <v>0.4</v>
      </c>
      <c r="H51" s="7"/>
      <c r="I51" s="7"/>
      <c r="J51" s="7"/>
      <c r="K51" s="7" t="s">
        <v>259</v>
      </c>
      <c r="L51" s="7">
        <v>458.33</v>
      </c>
      <c r="M51" s="71" t="s">
        <v>260</v>
      </c>
      <c r="N51" s="21"/>
      <c r="O51" s="21"/>
      <c r="P51" s="14"/>
      <c r="Q51" s="24"/>
    </row>
    <row r="52" spans="1:17" ht="47.25" hidden="1" x14ac:dyDescent="0.3">
      <c r="A52" s="14">
        <v>45</v>
      </c>
      <c r="B52" s="7" t="s">
        <v>262</v>
      </c>
      <c r="C52" s="7" t="s">
        <v>264</v>
      </c>
      <c r="D52" s="7"/>
      <c r="E52" s="7" t="s">
        <v>263</v>
      </c>
      <c r="F52" s="7">
        <v>20</v>
      </c>
      <c r="G52" s="7">
        <v>0.4</v>
      </c>
      <c r="H52" s="7"/>
      <c r="I52" s="7"/>
      <c r="J52" s="7"/>
      <c r="K52" s="7" t="s">
        <v>375</v>
      </c>
      <c r="L52" s="7">
        <v>24415.02</v>
      </c>
      <c r="M52" s="7" t="s">
        <v>22</v>
      </c>
      <c r="N52" s="14"/>
      <c r="O52" s="14"/>
      <c r="P52" s="14"/>
      <c r="Q52" s="14"/>
    </row>
    <row r="53" spans="1:17" ht="31.5" hidden="1" x14ac:dyDescent="0.3">
      <c r="A53" s="14">
        <v>46</v>
      </c>
      <c r="B53" s="7" t="s">
        <v>265</v>
      </c>
      <c r="C53" s="7" t="s">
        <v>266</v>
      </c>
      <c r="D53" s="7"/>
      <c r="E53" s="7" t="s">
        <v>267</v>
      </c>
      <c r="F53" s="7">
        <v>900</v>
      </c>
      <c r="G53" s="7">
        <v>10</v>
      </c>
      <c r="H53" s="7"/>
      <c r="I53" s="7"/>
      <c r="J53" s="7"/>
      <c r="K53" s="104" t="s">
        <v>370</v>
      </c>
      <c r="L53" s="7" t="s">
        <v>446</v>
      </c>
      <c r="M53" s="7" t="s">
        <v>268</v>
      </c>
      <c r="N53" s="14"/>
      <c r="O53" s="14"/>
      <c r="P53" s="14"/>
      <c r="Q53" s="14"/>
    </row>
    <row r="54" spans="1:17" ht="47.25" hidden="1" x14ac:dyDescent="0.3">
      <c r="A54" s="14">
        <v>47</v>
      </c>
      <c r="B54" s="7" t="s">
        <v>269</v>
      </c>
      <c r="C54" s="7" t="s">
        <v>270</v>
      </c>
      <c r="D54" s="7"/>
      <c r="E54" s="7" t="s">
        <v>271</v>
      </c>
      <c r="F54" s="7">
        <v>15</v>
      </c>
      <c r="G54" s="7">
        <v>0.4</v>
      </c>
      <c r="H54" s="7"/>
      <c r="I54" s="7"/>
      <c r="J54" s="7"/>
      <c r="K54" s="108" t="s">
        <v>278</v>
      </c>
      <c r="L54" s="7"/>
      <c r="M54" s="7" t="s">
        <v>21</v>
      </c>
      <c r="N54" s="14"/>
      <c r="O54" s="14"/>
      <c r="P54" s="14"/>
      <c r="Q54" s="14"/>
    </row>
    <row r="55" spans="1:17" ht="47.25" hidden="1" x14ac:dyDescent="0.3">
      <c r="A55" s="14">
        <v>48</v>
      </c>
      <c r="B55" s="7" t="s">
        <v>272</v>
      </c>
      <c r="C55" s="7" t="s">
        <v>273</v>
      </c>
      <c r="D55" s="7"/>
      <c r="E55" s="7" t="s">
        <v>274</v>
      </c>
      <c r="F55" s="7">
        <v>10</v>
      </c>
      <c r="G55" s="7">
        <v>0.4</v>
      </c>
      <c r="H55" s="7"/>
      <c r="I55" s="7"/>
      <c r="J55" s="7"/>
      <c r="K55" s="7" t="s">
        <v>315</v>
      </c>
      <c r="L55" s="7">
        <v>458.33</v>
      </c>
      <c r="M55" s="7" t="s">
        <v>22</v>
      </c>
      <c r="N55" s="14"/>
      <c r="O55" s="14"/>
      <c r="P55" s="14"/>
      <c r="Q55" s="14"/>
    </row>
    <row r="56" spans="1:17" ht="31.5" hidden="1" x14ac:dyDescent="0.3">
      <c r="A56" s="14">
        <v>49</v>
      </c>
      <c r="B56" s="7" t="s">
        <v>275</v>
      </c>
      <c r="C56" s="7" t="s">
        <v>276</v>
      </c>
      <c r="D56" s="7"/>
      <c r="E56" s="7" t="s">
        <v>277</v>
      </c>
      <c r="F56" s="7">
        <v>8</v>
      </c>
      <c r="G56" s="7">
        <v>0.4</v>
      </c>
      <c r="H56" s="7"/>
      <c r="I56" s="7"/>
      <c r="J56" s="7"/>
      <c r="K56" s="108" t="s">
        <v>279</v>
      </c>
      <c r="L56" s="7" t="s">
        <v>446</v>
      </c>
      <c r="M56" s="7" t="s">
        <v>243</v>
      </c>
      <c r="N56" s="14"/>
      <c r="O56" s="14"/>
      <c r="P56" s="14"/>
      <c r="Q56" s="14"/>
    </row>
    <row r="57" spans="1:17" ht="47.25" hidden="1" x14ac:dyDescent="0.3">
      <c r="A57" s="14">
        <v>50</v>
      </c>
      <c r="B57" s="7" t="s">
        <v>280</v>
      </c>
      <c r="C57" s="7" t="s">
        <v>281</v>
      </c>
      <c r="D57" s="7"/>
      <c r="E57" s="7" t="s">
        <v>282</v>
      </c>
      <c r="F57" s="7">
        <v>3698</v>
      </c>
      <c r="G57" s="7">
        <v>0.4</v>
      </c>
      <c r="H57" s="7"/>
      <c r="I57" s="7"/>
      <c r="J57" s="7"/>
      <c r="K57" s="7" t="s">
        <v>376</v>
      </c>
      <c r="L57" s="105">
        <v>65351465.590000004</v>
      </c>
      <c r="M57" s="7" t="s">
        <v>224</v>
      </c>
      <c r="N57" s="14"/>
      <c r="O57" s="14"/>
      <c r="P57" s="14"/>
      <c r="Q57" s="14"/>
    </row>
    <row r="58" spans="1:17" ht="47.25" hidden="1" x14ac:dyDescent="0.3">
      <c r="A58" s="14">
        <v>51</v>
      </c>
      <c r="B58" s="7" t="s">
        <v>283</v>
      </c>
      <c r="C58" s="7" t="s">
        <v>284</v>
      </c>
      <c r="D58" s="7"/>
      <c r="E58" s="7" t="s">
        <v>285</v>
      </c>
      <c r="F58" s="7">
        <v>0.5</v>
      </c>
      <c r="G58" s="7" t="s">
        <v>286</v>
      </c>
      <c r="H58" s="7"/>
      <c r="I58" s="7"/>
      <c r="J58" s="7"/>
      <c r="K58" s="7" t="s">
        <v>377</v>
      </c>
      <c r="L58" s="7">
        <v>458.33</v>
      </c>
      <c r="M58" s="7" t="s">
        <v>260</v>
      </c>
      <c r="N58" s="14"/>
      <c r="O58" s="14"/>
      <c r="P58" s="14"/>
      <c r="Q58" s="14"/>
    </row>
    <row r="59" spans="1:17" ht="47.25" hidden="1" x14ac:dyDescent="0.3">
      <c r="A59" s="14">
        <v>52</v>
      </c>
      <c r="B59" s="7" t="s">
        <v>287</v>
      </c>
      <c r="C59" s="7" t="s">
        <v>289</v>
      </c>
      <c r="D59" s="7"/>
      <c r="E59" s="7" t="s">
        <v>288</v>
      </c>
      <c r="F59" s="7">
        <v>10</v>
      </c>
      <c r="G59" s="7">
        <v>0.4</v>
      </c>
      <c r="H59" s="7"/>
      <c r="I59" s="7"/>
      <c r="J59" s="7"/>
      <c r="K59" s="108" t="s">
        <v>290</v>
      </c>
      <c r="L59" s="7"/>
      <c r="M59" s="7" t="s">
        <v>22</v>
      </c>
      <c r="N59" s="21"/>
      <c r="O59" s="21"/>
      <c r="P59" s="14"/>
      <c r="Q59" s="24"/>
    </row>
    <row r="60" spans="1:17" ht="47.25" hidden="1" x14ac:dyDescent="0.3">
      <c r="A60" s="14">
        <v>53</v>
      </c>
      <c r="B60" s="7" t="s">
        <v>287</v>
      </c>
      <c r="C60" s="7" t="s">
        <v>293</v>
      </c>
      <c r="D60" s="7"/>
      <c r="E60" s="7" t="s">
        <v>291</v>
      </c>
      <c r="F60" s="7">
        <v>15</v>
      </c>
      <c r="G60" s="7">
        <v>0.4</v>
      </c>
      <c r="H60" s="7"/>
      <c r="I60" s="7"/>
      <c r="J60" s="7"/>
      <c r="K60" s="108" t="s">
        <v>292</v>
      </c>
      <c r="L60" s="7"/>
      <c r="M60" s="7" t="s">
        <v>22</v>
      </c>
      <c r="N60" s="14"/>
      <c r="O60" s="7"/>
      <c r="P60" s="14"/>
      <c r="Q60" s="7"/>
    </row>
    <row r="61" spans="1:17" ht="47.25" hidden="1" x14ac:dyDescent="0.3">
      <c r="A61" s="14">
        <v>54</v>
      </c>
      <c r="B61" s="7" t="s">
        <v>312</v>
      </c>
      <c r="C61" s="7" t="s">
        <v>313</v>
      </c>
      <c r="D61" s="7"/>
      <c r="E61" s="7" t="s">
        <v>314</v>
      </c>
      <c r="F61" s="7">
        <v>3</v>
      </c>
      <c r="G61" s="7">
        <v>0.23</v>
      </c>
      <c r="H61" s="7"/>
      <c r="I61" s="7"/>
      <c r="J61" s="7"/>
      <c r="K61" s="7" t="s">
        <v>448</v>
      </c>
      <c r="L61" s="7">
        <v>458.33</v>
      </c>
      <c r="M61" s="7" t="s">
        <v>224</v>
      </c>
      <c r="N61" s="14"/>
      <c r="O61" s="14"/>
      <c r="P61" s="14"/>
      <c r="Q61" s="14"/>
    </row>
    <row r="62" spans="1:17" ht="47.25" hidden="1" x14ac:dyDescent="0.3">
      <c r="A62" s="14">
        <v>55</v>
      </c>
      <c r="B62" s="7" t="s">
        <v>326</v>
      </c>
      <c r="C62" s="7" t="s">
        <v>327</v>
      </c>
      <c r="D62" s="7"/>
      <c r="E62" s="7" t="s">
        <v>328</v>
      </c>
      <c r="F62" s="7">
        <v>12</v>
      </c>
      <c r="G62" s="7">
        <v>0.4</v>
      </c>
      <c r="H62" s="7"/>
      <c r="I62" s="7"/>
      <c r="J62" s="7"/>
      <c r="K62" s="7" t="s">
        <v>449</v>
      </c>
      <c r="L62" s="7">
        <v>458.33</v>
      </c>
      <c r="M62" s="7" t="s">
        <v>21</v>
      </c>
      <c r="N62" s="21"/>
      <c r="O62" s="14"/>
      <c r="P62" s="14"/>
      <c r="Q62" s="7"/>
    </row>
    <row r="63" spans="1:17" ht="47.25" hidden="1" x14ac:dyDescent="0.3">
      <c r="A63" s="14">
        <v>56</v>
      </c>
      <c r="B63" s="7" t="s">
        <v>329</v>
      </c>
      <c r="C63" s="7" t="s">
        <v>330</v>
      </c>
      <c r="D63" s="7"/>
      <c r="E63" s="7" t="s">
        <v>331</v>
      </c>
      <c r="F63" s="7">
        <v>15</v>
      </c>
      <c r="G63" s="7">
        <v>0.4</v>
      </c>
      <c r="H63" s="7"/>
      <c r="I63" s="7"/>
      <c r="J63" s="7"/>
      <c r="K63" s="7" t="s">
        <v>378</v>
      </c>
      <c r="L63" s="7">
        <v>458.33</v>
      </c>
      <c r="M63" s="7" t="s">
        <v>22</v>
      </c>
      <c r="N63" s="14"/>
      <c r="O63" s="14"/>
      <c r="P63" s="14"/>
      <c r="Q63" s="14"/>
    </row>
    <row r="64" spans="1:17" ht="47.25" hidden="1" x14ac:dyDescent="0.3">
      <c r="A64" s="14">
        <v>57</v>
      </c>
      <c r="B64" s="7" t="s">
        <v>332</v>
      </c>
      <c r="C64" s="7" t="s">
        <v>313</v>
      </c>
      <c r="D64" s="7"/>
      <c r="E64" s="7" t="s">
        <v>333</v>
      </c>
      <c r="F64" s="7">
        <v>3</v>
      </c>
      <c r="G64" s="7">
        <v>0.23</v>
      </c>
      <c r="H64" s="7"/>
      <c r="I64" s="7"/>
      <c r="J64" s="7"/>
      <c r="K64" s="7" t="s">
        <v>379</v>
      </c>
      <c r="L64" s="7">
        <v>458.33</v>
      </c>
      <c r="M64" s="7" t="s">
        <v>224</v>
      </c>
      <c r="N64" s="14"/>
      <c r="O64" s="14"/>
      <c r="P64" s="14"/>
      <c r="Q64" s="14"/>
    </row>
    <row r="65" spans="1:17" ht="47.25" hidden="1" x14ac:dyDescent="0.3">
      <c r="A65" s="14">
        <v>58</v>
      </c>
      <c r="B65" s="7" t="s">
        <v>334</v>
      </c>
      <c r="C65" s="7" t="s">
        <v>335</v>
      </c>
      <c r="D65" s="7"/>
      <c r="E65" s="7" t="s">
        <v>336</v>
      </c>
      <c r="F65" s="7">
        <v>8</v>
      </c>
      <c r="G65" s="7">
        <v>0.4</v>
      </c>
      <c r="H65" s="7"/>
      <c r="I65" s="7"/>
      <c r="J65" s="7"/>
      <c r="K65" s="108" t="s">
        <v>337</v>
      </c>
      <c r="L65" s="7"/>
      <c r="M65" s="7" t="s">
        <v>22</v>
      </c>
      <c r="N65" s="14"/>
      <c r="O65" s="14"/>
      <c r="P65" s="14"/>
      <c r="Q65" s="14"/>
    </row>
    <row r="66" spans="1:17" ht="47.25" hidden="1" x14ac:dyDescent="0.3">
      <c r="A66" s="14">
        <v>59</v>
      </c>
      <c r="B66" s="7" t="s">
        <v>338</v>
      </c>
      <c r="C66" s="7" t="s">
        <v>335</v>
      </c>
      <c r="D66" s="7"/>
      <c r="E66" s="7" t="s">
        <v>339</v>
      </c>
      <c r="F66" s="7">
        <v>8</v>
      </c>
      <c r="G66" s="7">
        <v>0.4</v>
      </c>
      <c r="H66" s="7"/>
      <c r="I66" s="7"/>
      <c r="J66" s="7"/>
      <c r="K66" s="7" t="s">
        <v>450</v>
      </c>
      <c r="L66" s="7"/>
      <c r="M66" s="7" t="s">
        <v>22</v>
      </c>
      <c r="N66" s="14"/>
      <c r="O66" s="14"/>
      <c r="P66" s="14"/>
      <c r="Q66" s="14"/>
    </row>
    <row r="67" spans="1:17" ht="31.5" hidden="1" x14ac:dyDescent="0.3">
      <c r="A67" s="14">
        <v>60</v>
      </c>
      <c r="B67" s="7" t="s">
        <v>340</v>
      </c>
      <c r="C67" s="7" t="s">
        <v>341</v>
      </c>
      <c r="D67" s="7"/>
      <c r="E67" s="7" t="s">
        <v>342</v>
      </c>
      <c r="F67" s="7">
        <v>15</v>
      </c>
      <c r="G67" s="7">
        <v>0.4</v>
      </c>
      <c r="H67" s="7"/>
      <c r="I67" s="7"/>
      <c r="J67" s="7"/>
      <c r="K67" s="108" t="s">
        <v>343</v>
      </c>
      <c r="L67" s="7"/>
      <c r="M67" s="7" t="s">
        <v>21</v>
      </c>
      <c r="N67" s="21"/>
      <c r="O67" s="14"/>
      <c r="P67" s="14"/>
      <c r="Q67" s="7"/>
    </row>
    <row r="68" spans="1:17" ht="60" hidden="1" customHeight="1" x14ac:dyDescent="0.3">
      <c r="A68" s="14">
        <v>61</v>
      </c>
      <c r="B68" s="7" t="s">
        <v>344</v>
      </c>
      <c r="C68" s="7" t="s">
        <v>345</v>
      </c>
      <c r="D68" s="7"/>
      <c r="E68" s="7" t="s">
        <v>346</v>
      </c>
      <c r="F68" s="7">
        <v>10</v>
      </c>
      <c r="G68" s="7">
        <v>0.4</v>
      </c>
      <c r="H68" s="7"/>
      <c r="I68" s="7"/>
      <c r="J68" s="7"/>
      <c r="K68" s="108" t="s">
        <v>347</v>
      </c>
      <c r="L68" s="7"/>
      <c r="M68" s="7" t="s">
        <v>20</v>
      </c>
      <c r="N68" s="14"/>
      <c r="O68" s="14"/>
      <c r="P68" s="14"/>
      <c r="Q68" s="14"/>
    </row>
    <row r="69" spans="1:17" ht="47.25" hidden="1" x14ac:dyDescent="0.3">
      <c r="A69" s="14">
        <v>62</v>
      </c>
      <c r="B69" s="7" t="s">
        <v>348</v>
      </c>
      <c r="C69" s="7" t="s">
        <v>349</v>
      </c>
      <c r="D69" s="7"/>
      <c r="E69" s="7" t="s">
        <v>350</v>
      </c>
      <c r="F69" s="7">
        <v>15</v>
      </c>
      <c r="G69" s="14">
        <v>0.4</v>
      </c>
      <c r="H69" s="21"/>
      <c r="I69" s="37"/>
      <c r="J69" s="21"/>
      <c r="K69" s="58" t="s">
        <v>380</v>
      </c>
      <c r="L69" s="7">
        <v>24415.02</v>
      </c>
      <c r="M69" s="53" t="s">
        <v>97</v>
      </c>
      <c r="N69" s="14"/>
      <c r="O69" s="14"/>
      <c r="P69" s="14"/>
      <c r="Q69" s="14"/>
    </row>
    <row r="70" spans="1:17" ht="47.25" hidden="1" x14ac:dyDescent="0.3">
      <c r="A70" s="14">
        <v>63</v>
      </c>
      <c r="B70" s="7" t="s">
        <v>351</v>
      </c>
      <c r="C70" s="7" t="s">
        <v>349</v>
      </c>
      <c r="D70" s="14"/>
      <c r="E70" s="7" t="s">
        <v>352</v>
      </c>
      <c r="F70" s="14">
        <v>5</v>
      </c>
      <c r="G70" s="14">
        <v>0.4</v>
      </c>
      <c r="H70" s="21"/>
      <c r="I70" s="14"/>
      <c r="J70" s="14"/>
      <c r="K70" s="53" t="s">
        <v>381</v>
      </c>
      <c r="L70" s="7">
        <v>24415.02</v>
      </c>
      <c r="M70" s="53" t="s">
        <v>97</v>
      </c>
      <c r="N70" s="14"/>
      <c r="O70" s="14"/>
      <c r="P70" s="14"/>
      <c r="Q70" s="14"/>
    </row>
    <row r="71" spans="1:17" ht="47.25" hidden="1" x14ac:dyDescent="0.3">
      <c r="A71" s="14">
        <v>64</v>
      </c>
      <c r="B71" s="7" t="s">
        <v>353</v>
      </c>
      <c r="C71" s="7" t="s">
        <v>349</v>
      </c>
      <c r="D71" s="7"/>
      <c r="E71" s="7" t="s">
        <v>354</v>
      </c>
      <c r="F71" s="14">
        <v>7</v>
      </c>
      <c r="G71" s="14">
        <v>0.4</v>
      </c>
      <c r="H71" s="28"/>
      <c r="I71" s="28"/>
      <c r="J71" s="21"/>
      <c r="K71" s="53" t="s">
        <v>451</v>
      </c>
      <c r="L71" s="7">
        <v>24415.02</v>
      </c>
      <c r="M71" s="53" t="s">
        <v>97</v>
      </c>
      <c r="N71" s="21"/>
      <c r="O71" s="14"/>
      <c r="P71" s="14"/>
      <c r="Q71" s="14"/>
    </row>
    <row r="72" spans="1:17" ht="47.25" hidden="1" x14ac:dyDescent="0.3">
      <c r="A72" s="14">
        <v>65</v>
      </c>
      <c r="B72" s="7" t="s">
        <v>355</v>
      </c>
      <c r="C72" s="7" t="s">
        <v>356</v>
      </c>
      <c r="D72" s="7"/>
      <c r="E72" s="7" t="s">
        <v>357</v>
      </c>
      <c r="F72" s="14">
        <v>15</v>
      </c>
      <c r="G72" s="14">
        <v>0.4</v>
      </c>
      <c r="H72" s="28"/>
      <c r="I72" s="28"/>
      <c r="J72" s="21"/>
      <c r="K72" s="53" t="s">
        <v>452</v>
      </c>
      <c r="L72" s="7">
        <v>458.33</v>
      </c>
      <c r="M72" s="101" t="s">
        <v>21</v>
      </c>
      <c r="N72" s="21"/>
      <c r="O72" s="14"/>
      <c r="P72" s="14"/>
      <c r="Q72" s="14"/>
    </row>
    <row r="73" spans="1:17" ht="63" hidden="1" x14ac:dyDescent="0.3">
      <c r="A73" s="14">
        <v>66</v>
      </c>
      <c r="B73" s="113" t="s">
        <v>358</v>
      </c>
      <c r="C73" s="7" t="s">
        <v>226</v>
      </c>
      <c r="D73" s="7"/>
      <c r="E73" s="7" t="s">
        <v>359</v>
      </c>
      <c r="F73" s="7">
        <v>15</v>
      </c>
      <c r="G73" s="7">
        <v>0.4</v>
      </c>
      <c r="H73" s="7"/>
      <c r="I73" s="7"/>
      <c r="J73" s="7"/>
      <c r="K73" s="7" t="s">
        <v>453</v>
      </c>
      <c r="L73" s="7">
        <v>458.33</v>
      </c>
      <c r="M73" s="7" t="s">
        <v>260</v>
      </c>
      <c r="N73" s="7"/>
      <c r="O73" s="14"/>
      <c r="P73" s="14"/>
      <c r="Q73" s="14"/>
    </row>
    <row r="74" spans="1:17" ht="31.5" hidden="1" x14ac:dyDescent="0.3">
      <c r="A74" s="14">
        <v>68</v>
      </c>
      <c r="B74" s="113" t="s">
        <v>382</v>
      </c>
      <c r="C74" s="7" t="s">
        <v>383</v>
      </c>
      <c r="D74" s="7"/>
      <c r="E74" s="7" t="s">
        <v>384</v>
      </c>
      <c r="F74" s="7">
        <v>7</v>
      </c>
      <c r="G74" s="7">
        <v>0.4</v>
      </c>
      <c r="H74" s="7"/>
      <c r="I74" s="7"/>
      <c r="J74" s="7"/>
      <c r="K74" s="7" t="s">
        <v>454</v>
      </c>
      <c r="L74" s="7">
        <v>24415.02</v>
      </c>
      <c r="M74" s="53" t="s">
        <v>97</v>
      </c>
      <c r="N74" s="7"/>
      <c r="O74" s="14"/>
      <c r="P74" s="14"/>
      <c r="Q74" s="14"/>
    </row>
    <row r="75" spans="1:17" ht="31.5" hidden="1" x14ac:dyDescent="0.3">
      <c r="A75" s="14">
        <v>69</v>
      </c>
      <c r="B75" s="113" t="s">
        <v>385</v>
      </c>
      <c r="C75" s="7" t="s">
        <v>383</v>
      </c>
      <c r="D75" s="7"/>
      <c r="E75" s="7" t="s">
        <v>386</v>
      </c>
      <c r="F75" s="7">
        <v>7</v>
      </c>
      <c r="G75" s="7">
        <v>0.4</v>
      </c>
      <c r="H75" s="7"/>
      <c r="I75" s="7"/>
      <c r="J75" s="7"/>
      <c r="K75" s="7" t="s">
        <v>455</v>
      </c>
      <c r="L75" s="7">
        <v>24415.02</v>
      </c>
      <c r="M75" s="53" t="s">
        <v>97</v>
      </c>
      <c r="N75" s="7"/>
      <c r="O75" s="14"/>
      <c r="P75" s="14"/>
      <c r="Q75" s="14"/>
    </row>
    <row r="76" spans="1:17" ht="31.5" hidden="1" x14ac:dyDescent="0.3">
      <c r="A76" s="14">
        <v>70</v>
      </c>
      <c r="B76" s="113" t="s">
        <v>388</v>
      </c>
      <c r="C76" s="7" t="s">
        <v>383</v>
      </c>
      <c r="D76" s="14"/>
      <c r="E76" s="7" t="s">
        <v>389</v>
      </c>
      <c r="F76" s="14">
        <v>7</v>
      </c>
      <c r="G76" s="14">
        <v>0.4</v>
      </c>
      <c r="H76" s="21"/>
      <c r="I76" s="14"/>
      <c r="J76" s="14"/>
      <c r="K76" s="7" t="s">
        <v>390</v>
      </c>
      <c r="L76" s="7">
        <v>24415.02</v>
      </c>
      <c r="M76" s="53" t="s">
        <v>97</v>
      </c>
      <c r="N76" s="14"/>
      <c r="O76" s="14"/>
      <c r="P76" s="14"/>
      <c r="Q76" s="14"/>
    </row>
    <row r="77" spans="1:17" ht="31.5" hidden="1" x14ac:dyDescent="0.3">
      <c r="A77" s="14">
        <v>71</v>
      </c>
      <c r="B77" s="112" t="s">
        <v>391</v>
      </c>
      <c r="C77" s="53" t="s">
        <v>392</v>
      </c>
      <c r="D77" s="53"/>
      <c r="E77" s="53"/>
      <c r="F77" s="53">
        <v>15</v>
      </c>
      <c r="G77" s="53">
        <v>0.4</v>
      </c>
      <c r="H77" s="53"/>
      <c r="I77" s="53"/>
      <c r="J77" s="53"/>
      <c r="K77" s="109" t="s">
        <v>387</v>
      </c>
      <c r="L77" s="53"/>
      <c r="M77" s="53" t="s">
        <v>21</v>
      </c>
      <c r="N77" s="14"/>
      <c r="O77" s="14"/>
      <c r="P77" s="14"/>
      <c r="Q77" s="14"/>
    </row>
    <row r="78" spans="1:17" hidden="1" x14ac:dyDescent="0.3">
      <c r="A78" s="14">
        <v>72</v>
      </c>
      <c r="B78" s="112" t="s">
        <v>393</v>
      </c>
      <c r="C78" s="53" t="s">
        <v>394</v>
      </c>
      <c r="D78" s="53"/>
      <c r="E78" s="53"/>
      <c r="F78" s="53"/>
      <c r="G78" s="53"/>
      <c r="H78" s="53"/>
      <c r="I78" s="53"/>
      <c r="J78" s="53"/>
      <c r="K78" s="109" t="s">
        <v>397</v>
      </c>
      <c r="L78" s="53"/>
      <c r="M78" s="53" t="s">
        <v>20</v>
      </c>
      <c r="N78" s="14"/>
      <c r="O78" s="14"/>
      <c r="P78" s="14"/>
      <c r="Q78" s="14"/>
    </row>
    <row r="79" spans="1:17" ht="31.5" hidden="1" x14ac:dyDescent="0.3">
      <c r="A79" s="14">
        <v>73</v>
      </c>
      <c r="B79" s="112" t="s">
        <v>395</v>
      </c>
      <c r="C79" s="7" t="s">
        <v>383</v>
      </c>
      <c r="D79" s="53"/>
      <c r="E79" s="53" t="s">
        <v>396</v>
      </c>
      <c r="F79" s="53">
        <v>15</v>
      </c>
      <c r="G79" s="53">
        <v>0.4</v>
      </c>
      <c r="H79" s="53"/>
      <c r="I79" s="53"/>
      <c r="J79" s="53"/>
      <c r="K79" s="109" t="s">
        <v>456</v>
      </c>
      <c r="L79" s="7">
        <v>24415.02</v>
      </c>
      <c r="M79" s="53" t="s">
        <v>97</v>
      </c>
      <c r="N79" s="14"/>
      <c r="O79" s="14"/>
      <c r="P79" s="14"/>
      <c r="Q79" s="14"/>
    </row>
    <row r="80" spans="1:17" ht="31.5" hidden="1" x14ac:dyDescent="0.3">
      <c r="A80" s="14">
        <v>74</v>
      </c>
      <c r="B80" s="112" t="s">
        <v>398</v>
      </c>
      <c r="C80" s="53" t="s">
        <v>394</v>
      </c>
      <c r="D80" s="53"/>
      <c r="E80" s="53"/>
      <c r="F80" s="53"/>
      <c r="G80" s="53"/>
      <c r="H80" s="53"/>
      <c r="I80" s="53"/>
      <c r="J80" s="53"/>
      <c r="K80" s="53" t="s">
        <v>492</v>
      </c>
      <c r="L80" s="53"/>
      <c r="M80" s="53" t="s">
        <v>20</v>
      </c>
      <c r="N80" s="14"/>
      <c r="O80" s="14"/>
      <c r="P80" s="14"/>
      <c r="Q80" s="14"/>
    </row>
    <row r="81" spans="1:17" ht="31.5" hidden="1" x14ac:dyDescent="0.3">
      <c r="A81" s="14">
        <v>75</v>
      </c>
      <c r="B81" s="112" t="s">
        <v>399</v>
      </c>
      <c r="C81" s="7" t="s">
        <v>383</v>
      </c>
      <c r="D81" s="53"/>
      <c r="E81" s="53" t="s">
        <v>400</v>
      </c>
      <c r="F81" s="53">
        <v>7</v>
      </c>
      <c r="G81" s="53">
        <v>0.4</v>
      </c>
      <c r="H81" s="53"/>
      <c r="I81" s="53"/>
      <c r="J81" s="53"/>
      <c r="K81" s="53" t="s">
        <v>491</v>
      </c>
      <c r="L81" s="7">
        <v>24415.02</v>
      </c>
      <c r="M81" s="53" t="s">
        <v>97</v>
      </c>
      <c r="N81" s="21"/>
      <c r="O81" s="14"/>
      <c r="P81" s="14"/>
      <c r="Q81" s="14"/>
    </row>
    <row r="82" spans="1:17" ht="31.5" hidden="1" x14ac:dyDescent="0.3">
      <c r="A82" s="14">
        <v>76</v>
      </c>
      <c r="B82" s="114" t="s">
        <v>401</v>
      </c>
      <c r="C82" s="7" t="s">
        <v>383</v>
      </c>
      <c r="D82" s="14"/>
      <c r="E82" s="53" t="s">
        <v>458</v>
      </c>
      <c r="F82" s="14">
        <v>7</v>
      </c>
      <c r="G82" s="14">
        <v>0.4</v>
      </c>
      <c r="H82" s="14"/>
      <c r="I82" s="14"/>
      <c r="J82" s="21"/>
      <c r="K82" s="53" t="s">
        <v>457</v>
      </c>
      <c r="L82" s="7">
        <v>24415.02</v>
      </c>
      <c r="M82" s="53" t="s">
        <v>97</v>
      </c>
      <c r="N82" s="21"/>
      <c r="O82" s="14"/>
      <c r="P82" s="14"/>
      <c r="Q82" s="14"/>
    </row>
    <row r="83" spans="1:17" ht="31.5" hidden="1" x14ac:dyDescent="0.3">
      <c r="A83" s="14">
        <v>77</v>
      </c>
      <c r="B83" s="112" t="s">
        <v>372</v>
      </c>
      <c r="C83" s="53" t="s">
        <v>402</v>
      </c>
      <c r="D83" s="53"/>
      <c r="E83" s="53" t="s">
        <v>373</v>
      </c>
      <c r="F83" s="53">
        <v>376</v>
      </c>
      <c r="G83" s="53">
        <v>0.4</v>
      </c>
      <c r="H83" s="53"/>
      <c r="I83" s="53"/>
      <c r="J83" s="53"/>
      <c r="K83" s="109" t="s">
        <v>374</v>
      </c>
      <c r="L83" s="53"/>
      <c r="M83" s="53" t="s">
        <v>96</v>
      </c>
      <c r="N83" s="21"/>
      <c r="O83" s="14"/>
      <c r="P83" s="14"/>
      <c r="Q83" s="14"/>
    </row>
    <row r="84" spans="1:17" ht="47.25" hidden="1" x14ac:dyDescent="0.3">
      <c r="A84" s="14">
        <v>78</v>
      </c>
      <c r="B84" s="112" t="s">
        <v>403</v>
      </c>
      <c r="C84" s="53" t="s">
        <v>349</v>
      </c>
      <c r="D84" s="53"/>
      <c r="E84" s="53" t="s">
        <v>404</v>
      </c>
      <c r="F84" s="53">
        <v>7</v>
      </c>
      <c r="G84" s="53">
        <v>0.4</v>
      </c>
      <c r="H84" s="53"/>
      <c r="I84" s="53"/>
      <c r="J84" s="53"/>
      <c r="K84" s="53" t="s">
        <v>490</v>
      </c>
      <c r="L84" s="7">
        <v>24415.02</v>
      </c>
      <c r="M84" s="53" t="s">
        <v>97</v>
      </c>
      <c r="N84" s="14"/>
      <c r="O84" s="14"/>
      <c r="P84" s="14"/>
      <c r="Q84" s="14"/>
    </row>
    <row r="85" spans="1:17" ht="47.25" hidden="1" x14ac:dyDescent="0.3">
      <c r="A85" s="14">
        <v>79</v>
      </c>
      <c r="B85" s="112" t="s">
        <v>405</v>
      </c>
      <c r="C85" s="53" t="s">
        <v>406</v>
      </c>
      <c r="D85" s="53"/>
      <c r="E85" s="53" t="s">
        <v>407</v>
      </c>
      <c r="F85" s="53">
        <v>15</v>
      </c>
      <c r="G85" s="53">
        <v>0.4</v>
      </c>
      <c r="H85" s="53"/>
      <c r="I85" s="53"/>
      <c r="J85" s="53"/>
      <c r="K85" s="109" t="s">
        <v>408</v>
      </c>
      <c r="L85" s="7">
        <v>458.33</v>
      </c>
      <c r="M85" s="53" t="s">
        <v>21</v>
      </c>
      <c r="N85" s="14"/>
      <c r="O85" s="14"/>
      <c r="P85" s="14"/>
      <c r="Q85" s="14"/>
    </row>
    <row r="86" spans="1:17" ht="31.5" hidden="1" x14ac:dyDescent="0.3">
      <c r="A86" s="14">
        <v>80</v>
      </c>
      <c r="B86" s="112" t="s">
        <v>409</v>
      </c>
      <c r="C86" s="53" t="s">
        <v>410</v>
      </c>
      <c r="D86" s="53"/>
      <c r="E86" s="53" t="s">
        <v>411</v>
      </c>
      <c r="F86" s="53">
        <v>15</v>
      </c>
      <c r="G86" s="53">
        <v>0.4</v>
      </c>
      <c r="H86" s="53"/>
      <c r="I86" s="53"/>
      <c r="J86" s="53"/>
      <c r="K86" s="53" t="s">
        <v>412</v>
      </c>
      <c r="L86" s="7">
        <v>458.33</v>
      </c>
      <c r="M86" s="53" t="s">
        <v>413</v>
      </c>
      <c r="N86" s="14"/>
      <c r="O86" s="14"/>
      <c r="P86" s="14"/>
      <c r="Q86" s="14"/>
    </row>
    <row r="87" spans="1:17" ht="47.25" hidden="1" x14ac:dyDescent="0.3">
      <c r="A87" s="14">
        <v>81</v>
      </c>
      <c r="B87" s="112" t="s">
        <v>414</v>
      </c>
      <c r="C87" s="53" t="s">
        <v>415</v>
      </c>
      <c r="D87" s="53"/>
      <c r="E87" s="53" t="s">
        <v>416</v>
      </c>
      <c r="F87" s="53">
        <v>3</v>
      </c>
      <c r="G87" s="53">
        <v>0.23</v>
      </c>
      <c r="H87" s="53"/>
      <c r="I87" s="53"/>
      <c r="J87" s="53"/>
      <c r="K87" s="53" t="s">
        <v>417</v>
      </c>
      <c r="L87" s="7">
        <v>458.33</v>
      </c>
      <c r="M87" s="53" t="s">
        <v>224</v>
      </c>
      <c r="N87" s="14"/>
      <c r="O87" s="14"/>
      <c r="P87" s="14"/>
      <c r="Q87" s="14"/>
    </row>
    <row r="88" spans="1:17" ht="47.25" hidden="1" x14ac:dyDescent="0.3">
      <c r="A88" s="14">
        <v>82</v>
      </c>
      <c r="B88" s="112" t="s">
        <v>418</v>
      </c>
      <c r="C88" s="53" t="s">
        <v>419</v>
      </c>
      <c r="D88" s="53"/>
      <c r="E88" s="53" t="s">
        <v>420</v>
      </c>
      <c r="F88" s="53">
        <v>10</v>
      </c>
      <c r="G88" s="53">
        <v>0.4</v>
      </c>
      <c r="H88" s="53"/>
      <c r="I88" s="53"/>
      <c r="J88" s="53"/>
      <c r="K88" s="53" t="s">
        <v>421</v>
      </c>
      <c r="L88" s="7">
        <v>458.33</v>
      </c>
      <c r="M88" s="53" t="s">
        <v>422</v>
      </c>
      <c r="N88" s="21"/>
      <c r="O88" s="21"/>
      <c r="P88" s="14"/>
      <c r="Q88" s="7"/>
    </row>
    <row r="89" spans="1:17" ht="47.25" hidden="1" x14ac:dyDescent="0.3">
      <c r="A89" s="14">
        <v>83</v>
      </c>
      <c r="B89" s="112" t="s">
        <v>423</v>
      </c>
      <c r="C89" s="53" t="s">
        <v>424</v>
      </c>
      <c r="D89" s="53"/>
      <c r="E89" s="53" t="s">
        <v>425</v>
      </c>
      <c r="F89" s="53">
        <v>15</v>
      </c>
      <c r="G89" s="53">
        <v>0.4</v>
      </c>
      <c r="H89" s="53"/>
      <c r="I89" s="53"/>
      <c r="J89" s="53"/>
      <c r="K89" s="53" t="s">
        <v>489</v>
      </c>
      <c r="L89" s="7">
        <v>458.33</v>
      </c>
      <c r="M89" s="53" t="s">
        <v>21</v>
      </c>
      <c r="N89" s="14"/>
      <c r="O89" s="14"/>
      <c r="P89" s="14"/>
      <c r="Q89" s="14"/>
    </row>
    <row r="90" spans="1:17" ht="31.5" hidden="1" x14ac:dyDescent="0.3">
      <c r="A90" s="14">
        <v>84</v>
      </c>
      <c r="B90" s="112" t="s">
        <v>426</v>
      </c>
      <c r="C90" s="53" t="s">
        <v>427</v>
      </c>
      <c r="D90" s="53"/>
      <c r="E90" s="53" t="s">
        <v>428</v>
      </c>
      <c r="F90" s="53">
        <v>126</v>
      </c>
      <c r="G90" s="53">
        <v>0.4</v>
      </c>
      <c r="H90" s="53"/>
      <c r="I90" s="53"/>
      <c r="J90" s="53"/>
      <c r="K90" s="53" t="s">
        <v>429</v>
      </c>
      <c r="L90" s="53"/>
      <c r="M90" s="53" t="s">
        <v>22</v>
      </c>
      <c r="N90" s="14"/>
      <c r="O90" s="14"/>
      <c r="P90" s="14"/>
      <c r="Q90" s="14"/>
    </row>
    <row r="91" spans="1:17" ht="47.25" hidden="1" x14ac:dyDescent="0.3">
      <c r="A91" s="14">
        <v>85</v>
      </c>
      <c r="B91" s="112" t="s">
        <v>430</v>
      </c>
      <c r="C91" s="53" t="s">
        <v>431</v>
      </c>
      <c r="D91" s="53"/>
      <c r="E91" s="53" t="s">
        <v>432</v>
      </c>
      <c r="F91" s="53">
        <v>15</v>
      </c>
      <c r="G91" s="53">
        <v>0.4</v>
      </c>
      <c r="H91" s="53"/>
      <c r="I91" s="53"/>
      <c r="J91" s="53" t="s">
        <v>488</v>
      </c>
      <c r="K91" s="110" t="s">
        <v>433</v>
      </c>
      <c r="L91" s="53"/>
      <c r="M91" s="53" t="s">
        <v>97</v>
      </c>
      <c r="N91" s="14"/>
      <c r="O91" s="14"/>
      <c r="P91" s="14"/>
      <c r="Q91" s="14"/>
    </row>
    <row r="92" spans="1:17" ht="47.25" hidden="1" x14ac:dyDescent="0.3">
      <c r="A92" s="14">
        <v>86</v>
      </c>
      <c r="B92" s="112" t="s">
        <v>434</v>
      </c>
      <c r="C92" s="53" t="s">
        <v>435</v>
      </c>
      <c r="D92" s="53"/>
      <c r="E92" s="53" t="s">
        <v>436</v>
      </c>
      <c r="F92" s="53">
        <v>7</v>
      </c>
      <c r="G92" s="53">
        <v>0.4</v>
      </c>
      <c r="H92" s="53"/>
      <c r="I92" s="53"/>
      <c r="J92" s="53"/>
      <c r="K92" s="53" t="s">
        <v>487</v>
      </c>
      <c r="L92" s="7">
        <v>458.33</v>
      </c>
      <c r="M92" s="53" t="s">
        <v>77</v>
      </c>
      <c r="N92" s="14"/>
      <c r="O92" s="14"/>
      <c r="P92" s="14"/>
      <c r="Q92" s="14"/>
    </row>
    <row r="93" spans="1:17" ht="31.5" hidden="1" x14ac:dyDescent="0.3">
      <c r="A93" s="14">
        <v>87</v>
      </c>
      <c r="B93" s="112" t="s">
        <v>437</v>
      </c>
      <c r="C93" s="53" t="s">
        <v>438</v>
      </c>
      <c r="D93" s="53"/>
      <c r="E93" s="53" t="s">
        <v>439</v>
      </c>
      <c r="F93" s="53">
        <v>10</v>
      </c>
      <c r="G93" s="53">
        <v>0.4</v>
      </c>
      <c r="H93" s="53"/>
      <c r="I93" s="53"/>
      <c r="J93" s="53"/>
      <c r="K93" s="53" t="s">
        <v>440</v>
      </c>
      <c r="L93" s="7">
        <v>458.33</v>
      </c>
      <c r="M93" s="53" t="s">
        <v>413</v>
      </c>
      <c r="N93" s="14"/>
      <c r="O93" s="14"/>
      <c r="P93" s="14"/>
      <c r="Q93" s="14"/>
    </row>
    <row r="94" spans="1:17" ht="47.25" hidden="1" x14ac:dyDescent="0.3">
      <c r="A94" s="14">
        <v>88</v>
      </c>
      <c r="B94" s="112" t="s">
        <v>441</v>
      </c>
      <c r="C94" s="53" t="s">
        <v>349</v>
      </c>
      <c r="D94" s="53"/>
      <c r="E94" s="53" t="s">
        <v>442</v>
      </c>
      <c r="F94" s="53">
        <v>6</v>
      </c>
      <c r="G94" s="53">
        <v>0.4</v>
      </c>
      <c r="H94" s="53"/>
      <c r="I94" s="53"/>
      <c r="J94" s="53"/>
      <c r="K94" s="53" t="s">
        <v>486</v>
      </c>
      <c r="L94" s="7">
        <v>24415.02</v>
      </c>
      <c r="M94" s="53" t="s">
        <v>97</v>
      </c>
      <c r="N94" s="14"/>
      <c r="O94" s="14"/>
      <c r="P94" s="14"/>
      <c r="Q94" s="14"/>
    </row>
    <row r="95" spans="1:17" ht="47.25" hidden="1" x14ac:dyDescent="0.3">
      <c r="A95" s="14">
        <v>89</v>
      </c>
      <c r="B95" s="112" t="s">
        <v>478</v>
      </c>
      <c r="C95" s="53" t="s">
        <v>349</v>
      </c>
      <c r="D95" s="53"/>
      <c r="E95" s="53" t="s">
        <v>479</v>
      </c>
      <c r="F95" s="53">
        <v>7</v>
      </c>
      <c r="G95" s="53">
        <v>0.4</v>
      </c>
      <c r="H95" s="53"/>
      <c r="I95" s="53"/>
      <c r="J95" s="53"/>
      <c r="K95" s="53" t="s">
        <v>485</v>
      </c>
      <c r="L95" s="7">
        <v>24415.02</v>
      </c>
      <c r="M95" s="53" t="s">
        <v>97</v>
      </c>
      <c r="N95" s="14"/>
      <c r="O95" s="14"/>
      <c r="P95" s="14"/>
      <c r="Q95" s="14"/>
    </row>
    <row r="96" spans="1:17" ht="47.25" hidden="1" x14ac:dyDescent="0.3">
      <c r="A96" s="14">
        <v>90</v>
      </c>
      <c r="B96" s="112" t="s">
        <v>480</v>
      </c>
      <c r="C96" s="53" t="s">
        <v>406</v>
      </c>
      <c r="D96" s="53"/>
      <c r="E96" s="53" t="s">
        <v>481</v>
      </c>
      <c r="F96" s="53">
        <v>15</v>
      </c>
      <c r="G96" s="53">
        <v>0.4</v>
      </c>
      <c r="H96" s="53"/>
      <c r="I96" s="53"/>
      <c r="J96" s="53"/>
      <c r="K96" s="53" t="s">
        <v>482</v>
      </c>
      <c r="L96" s="7"/>
      <c r="M96" s="53" t="s">
        <v>21</v>
      </c>
      <c r="N96" s="14"/>
      <c r="O96" s="14"/>
      <c r="P96" s="14"/>
      <c r="Q96" s="14"/>
    </row>
    <row r="97" spans="1:17" ht="31.5" hidden="1" x14ac:dyDescent="0.3">
      <c r="A97" s="14">
        <v>91</v>
      </c>
      <c r="B97" s="112" t="s">
        <v>493</v>
      </c>
      <c r="C97" s="53" t="s">
        <v>349</v>
      </c>
      <c r="D97" s="53"/>
      <c r="E97" s="53" t="s">
        <v>494</v>
      </c>
      <c r="F97" s="53">
        <v>15</v>
      </c>
      <c r="G97" s="53">
        <v>0.4</v>
      </c>
      <c r="H97" s="53"/>
      <c r="I97" s="53"/>
      <c r="J97" s="53"/>
      <c r="K97" s="53" t="s">
        <v>495</v>
      </c>
      <c r="L97" s="7">
        <v>24415.02</v>
      </c>
      <c r="M97" s="53" t="s">
        <v>97</v>
      </c>
      <c r="N97" s="14"/>
      <c r="O97" s="14"/>
      <c r="P97" s="14"/>
      <c r="Q97" s="14"/>
    </row>
    <row r="98" spans="1:17" ht="47.25" hidden="1" x14ac:dyDescent="0.3">
      <c r="A98" s="14">
        <v>92</v>
      </c>
      <c r="B98" s="112" t="s">
        <v>496</v>
      </c>
      <c r="C98" s="7" t="s">
        <v>497</v>
      </c>
      <c r="D98" s="14"/>
      <c r="E98" s="7" t="s">
        <v>498</v>
      </c>
      <c r="F98" s="14">
        <v>35</v>
      </c>
      <c r="G98" s="14">
        <v>0.4</v>
      </c>
      <c r="H98" s="21"/>
      <c r="I98" s="14"/>
      <c r="J98" s="14"/>
      <c r="K98" s="7" t="s">
        <v>499</v>
      </c>
      <c r="L98" s="7">
        <v>24415.02</v>
      </c>
      <c r="M98" s="53" t="s">
        <v>22</v>
      </c>
      <c r="N98" s="14"/>
      <c r="O98" s="14"/>
      <c r="P98" s="14"/>
      <c r="Q98" s="14"/>
    </row>
    <row r="99" spans="1:17" ht="47.25" hidden="1" x14ac:dyDescent="0.3">
      <c r="A99" s="14">
        <v>93</v>
      </c>
      <c r="B99" s="112" t="s">
        <v>500</v>
      </c>
      <c r="C99" s="7" t="s">
        <v>501</v>
      </c>
      <c r="D99" s="14"/>
      <c r="E99" s="7" t="s">
        <v>502</v>
      </c>
      <c r="F99" s="14">
        <v>15</v>
      </c>
      <c r="G99" s="14">
        <v>0.4</v>
      </c>
      <c r="H99" s="21"/>
      <c r="I99" s="14"/>
      <c r="J99" s="14"/>
      <c r="K99" s="7" t="s">
        <v>503</v>
      </c>
      <c r="L99" s="7">
        <v>458.33</v>
      </c>
      <c r="M99" s="53" t="s">
        <v>22</v>
      </c>
      <c r="N99" s="14"/>
      <c r="O99" s="14"/>
      <c r="P99" s="14"/>
      <c r="Q99" s="14"/>
    </row>
    <row r="100" spans="1:17" ht="31.5" hidden="1" x14ac:dyDescent="0.3">
      <c r="A100" s="14">
        <v>94</v>
      </c>
      <c r="B100" s="112" t="s">
        <v>504</v>
      </c>
      <c r="C100" s="7" t="s">
        <v>505</v>
      </c>
      <c r="D100" s="14"/>
      <c r="E100" s="7" t="s">
        <v>506</v>
      </c>
      <c r="F100" s="14">
        <v>15</v>
      </c>
      <c r="G100" s="14">
        <v>0.4</v>
      </c>
      <c r="H100" s="21"/>
      <c r="I100" s="14"/>
      <c r="J100" s="14"/>
      <c r="K100" s="7" t="s">
        <v>507</v>
      </c>
      <c r="L100" s="7">
        <v>458.33</v>
      </c>
      <c r="M100" s="53" t="s">
        <v>20</v>
      </c>
      <c r="N100" s="14"/>
      <c r="O100" s="14"/>
      <c r="P100" s="14"/>
      <c r="Q100" s="14"/>
    </row>
    <row r="101" spans="1:17" ht="47.25" hidden="1" x14ac:dyDescent="0.3">
      <c r="A101" s="14">
        <v>95</v>
      </c>
      <c r="B101" s="112" t="s">
        <v>508</v>
      </c>
      <c r="C101" s="7" t="s">
        <v>509</v>
      </c>
      <c r="D101" s="7"/>
      <c r="E101" s="7" t="s">
        <v>510</v>
      </c>
      <c r="F101" s="14">
        <v>15</v>
      </c>
      <c r="G101" s="14">
        <v>0.4</v>
      </c>
      <c r="H101" s="14"/>
      <c r="I101" s="14"/>
      <c r="J101" s="14"/>
      <c r="K101" s="7" t="s">
        <v>511</v>
      </c>
      <c r="L101" s="7">
        <v>458.33</v>
      </c>
      <c r="M101" s="53" t="s">
        <v>21</v>
      </c>
      <c r="N101" s="21"/>
      <c r="O101" s="14"/>
      <c r="P101" s="14"/>
      <c r="Q101" s="14"/>
    </row>
    <row r="102" spans="1:17" ht="31.5" hidden="1" x14ac:dyDescent="0.3">
      <c r="A102" s="14">
        <v>96</v>
      </c>
      <c r="B102" s="112" t="s">
        <v>512</v>
      </c>
      <c r="C102" s="7" t="s">
        <v>509</v>
      </c>
      <c r="D102" s="7"/>
      <c r="E102" s="7" t="s">
        <v>513</v>
      </c>
      <c r="F102" s="14">
        <v>15</v>
      </c>
      <c r="G102" s="14">
        <v>0.4</v>
      </c>
      <c r="H102" s="14"/>
      <c r="I102" s="14"/>
      <c r="J102" s="14"/>
      <c r="K102" s="7" t="s">
        <v>514</v>
      </c>
      <c r="L102" s="7">
        <v>458.33</v>
      </c>
      <c r="M102" s="53" t="s">
        <v>21</v>
      </c>
      <c r="N102" s="21"/>
      <c r="O102" s="14"/>
      <c r="P102" s="14"/>
      <c r="Q102" s="14"/>
    </row>
    <row r="103" spans="1:17" ht="47.25" hidden="1" x14ac:dyDescent="0.3">
      <c r="A103" s="14">
        <v>97</v>
      </c>
      <c r="B103" s="112" t="s">
        <v>515</v>
      </c>
      <c r="C103" s="7" t="s">
        <v>516</v>
      </c>
      <c r="D103" s="14"/>
      <c r="E103" s="7" t="s">
        <v>517</v>
      </c>
      <c r="F103" s="14">
        <v>15</v>
      </c>
      <c r="G103" s="14">
        <v>0.4</v>
      </c>
      <c r="H103" s="14"/>
      <c r="I103" s="14"/>
      <c r="J103" s="14"/>
      <c r="K103" s="53" t="s">
        <v>521</v>
      </c>
      <c r="L103" s="7">
        <v>458.33</v>
      </c>
      <c r="M103" s="53" t="s">
        <v>20</v>
      </c>
      <c r="N103" s="14"/>
      <c r="O103" s="14"/>
      <c r="P103" s="14"/>
      <c r="Q103" s="14"/>
    </row>
    <row r="104" spans="1:17" ht="31.5" hidden="1" x14ac:dyDescent="0.3">
      <c r="A104" s="14">
        <v>98</v>
      </c>
      <c r="B104" s="113" t="s">
        <v>518</v>
      </c>
      <c r="C104" s="7" t="s">
        <v>519</v>
      </c>
      <c r="D104" s="7"/>
      <c r="E104" s="7" t="s">
        <v>520</v>
      </c>
      <c r="F104" s="14">
        <v>15</v>
      </c>
      <c r="G104" s="14">
        <v>0.4</v>
      </c>
      <c r="H104" s="14"/>
      <c r="I104" s="14"/>
      <c r="J104" s="14"/>
      <c r="K104" s="53" t="s">
        <v>522</v>
      </c>
      <c r="L104" s="7">
        <v>458.33</v>
      </c>
      <c r="M104" s="53" t="s">
        <v>21</v>
      </c>
      <c r="N104" s="21"/>
      <c r="O104" s="21"/>
      <c r="P104" s="21"/>
      <c r="Q104" s="21"/>
    </row>
    <row r="105" spans="1:17" ht="47.25" hidden="1" x14ac:dyDescent="0.3">
      <c r="A105" s="14">
        <v>99</v>
      </c>
      <c r="B105" s="113" t="s">
        <v>523</v>
      </c>
      <c r="C105" s="7" t="s">
        <v>524</v>
      </c>
      <c r="D105" s="14"/>
      <c r="E105" s="7" t="s">
        <v>525</v>
      </c>
      <c r="F105" s="14">
        <v>49</v>
      </c>
      <c r="G105" s="14">
        <v>0.4</v>
      </c>
      <c r="H105" s="14"/>
      <c r="I105" s="14"/>
      <c r="J105" s="14"/>
      <c r="K105" s="53" t="s">
        <v>526</v>
      </c>
      <c r="L105" s="14"/>
      <c r="M105" s="53" t="s">
        <v>22</v>
      </c>
      <c r="N105" s="21"/>
      <c r="O105" s="21"/>
      <c r="P105" s="21"/>
      <c r="Q105" s="21"/>
    </row>
    <row r="106" spans="1:17" ht="47.25" hidden="1" x14ac:dyDescent="0.3">
      <c r="A106" s="14">
        <v>100</v>
      </c>
      <c r="B106" s="113" t="s">
        <v>527</v>
      </c>
      <c r="C106" s="7" t="s">
        <v>419</v>
      </c>
      <c r="D106" s="14"/>
      <c r="E106" s="7" t="s">
        <v>528</v>
      </c>
      <c r="F106" s="14">
        <v>10</v>
      </c>
      <c r="G106" s="14">
        <v>0.4</v>
      </c>
      <c r="H106" s="21"/>
      <c r="I106" s="14"/>
      <c r="J106" s="14"/>
      <c r="K106" s="53" t="s">
        <v>529</v>
      </c>
      <c r="L106" s="7">
        <v>458.33</v>
      </c>
      <c r="M106" s="7" t="s">
        <v>260</v>
      </c>
      <c r="N106" s="14"/>
      <c r="O106" s="14"/>
      <c r="P106" s="14"/>
      <c r="Q106" s="14"/>
    </row>
    <row r="107" spans="1:17" ht="47.25" x14ac:dyDescent="0.3">
      <c r="A107" s="14">
        <v>101</v>
      </c>
      <c r="B107" s="113" t="s">
        <v>283</v>
      </c>
      <c r="C107" s="7" t="s">
        <v>537</v>
      </c>
      <c r="D107" s="14" t="s">
        <v>538</v>
      </c>
      <c r="E107" s="7" t="s">
        <v>539</v>
      </c>
      <c r="F107" s="14">
        <v>0.5</v>
      </c>
      <c r="G107" s="14">
        <v>0.22</v>
      </c>
      <c r="H107" s="21"/>
      <c r="I107" s="14"/>
      <c r="J107" s="14"/>
      <c r="K107" s="53" t="s">
        <v>540</v>
      </c>
      <c r="L107" s="14">
        <v>1250</v>
      </c>
      <c r="M107" s="53" t="s">
        <v>77</v>
      </c>
      <c r="N107" s="14"/>
      <c r="O107" s="14"/>
      <c r="P107" s="14"/>
      <c r="Q107" s="14"/>
    </row>
    <row r="108" spans="1:17" ht="47.25" x14ac:dyDescent="0.3">
      <c r="A108" s="14">
        <v>102</v>
      </c>
      <c r="B108" s="113" t="s">
        <v>541</v>
      </c>
      <c r="C108" s="7" t="s">
        <v>542</v>
      </c>
      <c r="D108" s="14"/>
      <c r="E108" s="7" t="s">
        <v>543</v>
      </c>
      <c r="F108" s="14">
        <v>3</v>
      </c>
      <c r="G108" s="14">
        <v>0.4</v>
      </c>
      <c r="H108" s="21"/>
      <c r="I108" s="14"/>
      <c r="J108" s="14"/>
      <c r="K108" s="14" t="s">
        <v>544</v>
      </c>
      <c r="L108" s="14"/>
      <c r="M108" s="14"/>
      <c r="N108" s="14"/>
      <c r="O108" s="14"/>
      <c r="P108" s="14"/>
      <c r="Q108" s="14"/>
    </row>
    <row r="109" spans="1:17" ht="47.25" x14ac:dyDescent="0.3">
      <c r="A109" s="14">
        <v>103</v>
      </c>
      <c r="B109" s="7" t="s">
        <v>545</v>
      </c>
      <c r="C109" s="7" t="s">
        <v>546</v>
      </c>
      <c r="D109" s="7"/>
      <c r="E109" s="7" t="s">
        <v>547</v>
      </c>
      <c r="F109" s="7">
        <v>243.7</v>
      </c>
      <c r="G109" s="7">
        <v>0.4</v>
      </c>
      <c r="H109" s="7"/>
      <c r="I109" s="7"/>
      <c r="J109" s="7"/>
      <c r="K109" s="7" t="s">
        <v>548</v>
      </c>
      <c r="L109" s="7"/>
      <c r="M109" s="7"/>
      <c r="N109" s="14"/>
      <c r="O109" s="14"/>
      <c r="P109" s="14"/>
      <c r="Q109" s="14"/>
    </row>
    <row r="110" spans="1:17" ht="47.25" x14ac:dyDescent="0.3">
      <c r="A110" s="14">
        <v>104</v>
      </c>
      <c r="B110" s="7" t="s">
        <v>549</v>
      </c>
      <c r="C110" s="7" t="s">
        <v>550</v>
      </c>
      <c r="D110" s="7"/>
      <c r="E110" s="7" t="s">
        <v>551</v>
      </c>
      <c r="F110" s="7">
        <v>0.73</v>
      </c>
      <c r="G110" s="7">
        <v>0.22</v>
      </c>
      <c r="H110" s="7"/>
      <c r="I110" s="7"/>
      <c r="J110" s="7"/>
      <c r="K110" s="7" t="s">
        <v>555</v>
      </c>
      <c r="L110" s="7">
        <v>1825</v>
      </c>
      <c r="M110" s="7" t="s">
        <v>22</v>
      </c>
      <c r="N110" s="14"/>
      <c r="O110" s="14"/>
      <c r="P110" s="14"/>
      <c r="Q110" s="14"/>
    </row>
    <row r="111" spans="1:17" ht="47.25" x14ac:dyDescent="0.3">
      <c r="A111" s="14">
        <v>105</v>
      </c>
      <c r="B111" s="7" t="s">
        <v>552</v>
      </c>
      <c r="C111" s="7" t="s">
        <v>553</v>
      </c>
      <c r="D111" s="7"/>
      <c r="E111" s="7" t="s">
        <v>554</v>
      </c>
      <c r="F111" s="7">
        <v>3</v>
      </c>
      <c r="G111" s="7">
        <v>0.4</v>
      </c>
      <c r="H111" s="7"/>
      <c r="I111" s="7"/>
      <c r="J111" s="7"/>
      <c r="K111" s="7" t="s">
        <v>556</v>
      </c>
      <c r="L111" s="7"/>
      <c r="M111" s="7"/>
      <c r="N111" s="14"/>
      <c r="O111" s="14"/>
      <c r="P111" s="14"/>
      <c r="Q111" s="14"/>
    </row>
    <row r="112" spans="1:17" ht="31.5" x14ac:dyDescent="0.3">
      <c r="A112" s="14">
        <v>106</v>
      </c>
      <c r="B112" s="7" t="s">
        <v>134</v>
      </c>
      <c r="C112" s="7" t="s">
        <v>557</v>
      </c>
      <c r="D112" s="7"/>
      <c r="E112" s="7" t="s">
        <v>558</v>
      </c>
      <c r="F112" s="7">
        <v>387</v>
      </c>
      <c r="G112" s="7">
        <v>0.4</v>
      </c>
      <c r="H112" s="7"/>
      <c r="I112" s="7"/>
      <c r="J112" s="7"/>
      <c r="K112" s="7" t="s">
        <v>559</v>
      </c>
      <c r="L112" s="7"/>
      <c r="M112" s="7" t="s">
        <v>560</v>
      </c>
      <c r="N112" s="14"/>
      <c r="O112" s="14"/>
      <c r="P112" s="14"/>
      <c r="Q112" s="14"/>
    </row>
    <row r="113" spans="1:17" ht="31.5" x14ac:dyDescent="0.3">
      <c r="A113" s="14">
        <v>107</v>
      </c>
      <c r="B113" s="7" t="s">
        <v>109</v>
      </c>
      <c r="C113" s="7" t="s">
        <v>565</v>
      </c>
      <c r="D113" s="7"/>
      <c r="E113" s="7" t="s">
        <v>566</v>
      </c>
      <c r="F113" s="7">
        <v>558</v>
      </c>
      <c r="G113" s="7">
        <v>0.4</v>
      </c>
      <c r="H113" s="7"/>
      <c r="I113" s="7"/>
      <c r="J113" s="7"/>
      <c r="K113" s="7" t="s">
        <v>567</v>
      </c>
      <c r="M113" s="7" t="s">
        <v>22</v>
      </c>
      <c r="N113" s="14"/>
      <c r="O113" s="14"/>
      <c r="P113" s="14"/>
      <c r="Q113" s="14"/>
    </row>
    <row r="114" spans="1:17" ht="47.25" x14ac:dyDescent="0.3">
      <c r="A114" s="14">
        <v>108</v>
      </c>
      <c r="B114" s="7" t="s">
        <v>561</v>
      </c>
      <c r="C114" s="7" t="s">
        <v>562</v>
      </c>
      <c r="D114" s="7"/>
      <c r="E114" s="7" t="s">
        <v>563</v>
      </c>
      <c r="F114" s="7">
        <v>4</v>
      </c>
      <c r="G114" s="7">
        <v>0.22</v>
      </c>
      <c r="H114" s="7"/>
      <c r="I114" s="7"/>
      <c r="J114" s="7"/>
      <c r="K114" s="7" t="s">
        <v>564</v>
      </c>
      <c r="L114" s="7"/>
      <c r="M114" s="7" t="s">
        <v>560</v>
      </c>
      <c r="N114" s="14"/>
      <c r="O114" s="14"/>
      <c r="P114" s="14"/>
      <c r="Q114" s="14"/>
    </row>
    <row r="115" spans="1:17" ht="31.5" hidden="1" x14ac:dyDescent="0.3">
      <c r="A115" s="14">
        <v>109</v>
      </c>
      <c r="B115" s="7" t="s">
        <v>568</v>
      </c>
      <c r="C115" s="7" t="s">
        <v>569</v>
      </c>
      <c r="D115" s="7"/>
      <c r="E115" s="7" t="s">
        <v>570</v>
      </c>
      <c r="F115" s="7">
        <v>18000</v>
      </c>
      <c r="G115" s="7">
        <v>0.4</v>
      </c>
      <c r="H115" s="7"/>
      <c r="I115" s="7"/>
      <c r="J115" s="7"/>
      <c r="K115" s="7" t="s">
        <v>571</v>
      </c>
      <c r="L115" s="7"/>
      <c r="M115" s="7" t="s">
        <v>91</v>
      </c>
      <c r="N115" s="7"/>
      <c r="O115" s="14"/>
      <c r="P115" s="14"/>
      <c r="Q115" s="14"/>
    </row>
    <row r="116" spans="1:17" ht="47.25" x14ac:dyDescent="0.3">
      <c r="A116" s="14">
        <v>110</v>
      </c>
      <c r="B116" s="7" t="s">
        <v>572</v>
      </c>
      <c r="C116" s="7" t="s">
        <v>573</v>
      </c>
      <c r="D116" s="7"/>
      <c r="E116" s="7" t="s">
        <v>574</v>
      </c>
      <c r="F116" s="7">
        <v>5</v>
      </c>
      <c r="G116" s="7">
        <v>0.4</v>
      </c>
      <c r="H116" s="7"/>
      <c r="I116" s="7"/>
      <c r="J116" s="7"/>
      <c r="K116" s="7" t="s">
        <v>575</v>
      </c>
      <c r="L116" s="7"/>
      <c r="M116" s="53" t="s">
        <v>21</v>
      </c>
      <c r="N116" s="7"/>
      <c r="O116" s="14"/>
      <c r="P116" s="14"/>
      <c r="Q116" s="14"/>
    </row>
    <row r="117" spans="1:17" ht="47.25" hidden="1" x14ac:dyDescent="0.3">
      <c r="A117" s="14">
        <v>111</v>
      </c>
      <c r="B117" s="7" t="s">
        <v>576</v>
      </c>
      <c r="C117" s="7" t="s">
        <v>349</v>
      </c>
      <c r="D117" s="7"/>
      <c r="E117" s="7" t="s">
        <v>577</v>
      </c>
      <c r="F117" s="7">
        <v>7</v>
      </c>
      <c r="G117" s="7">
        <v>0.4</v>
      </c>
      <c r="H117" s="7"/>
      <c r="I117" s="7"/>
      <c r="J117" s="7"/>
      <c r="K117" s="7" t="s">
        <v>578</v>
      </c>
      <c r="L117" s="7"/>
      <c r="M117" s="7" t="s">
        <v>97</v>
      </c>
      <c r="N117" s="7"/>
      <c r="O117" s="14"/>
      <c r="P117" s="14"/>
      <c r="Q117" s="14"/>
    </row>
    <row r="118" spans="1:17" ht="31.5" hidden="1" x14ac:dyDescent="0.3">
      <c r="A118" s="14">
        <v>112</v>
      </c>
      <c r="B118" s="7" t="s">
        <v>579</v>
      </c>
      <c r="C118" s="7" t="s">
        <v>580</v>
      </c>
      <c r="D118" s="7"/>
      <c r="E118" s="7" t="s">
        <v>581</v>
      </c>
      <c r="F118" s="7">
        <v>15</v>
      </c>
      <c r="G118" s="7">
        <v>0.4</v>
      </c>
      <c r="H118" s="7"/>
      <c r="I118" s="7"/>
      <c r="J118" s="7"/>
      <c r="K118" s="7" t="s">
        <v>582</v>
      </c>
      <c r="L118" s="7"/>
      <c r="M118" s="53" t="s">
        <v>21</v>
      </c>
      <c r="N118" s="7"/>
      <c r="O118" s="14"/>
      <c r="P118" s="14"/>
      <c r="Q118" s="14"/>
    </row>
    <row r="119" spans="1:17" ht="47.25" hidden="1" x14ac:dyDescent="0.3">
      <c r="A119" s="14">
        <v>113</v>
      </c>
      <c r="B119" s="7" t="s">
        <v>583</v>
      </c>
      <c r="C119" s="7" t="s">
        <v>419</v>
      </c>
      <c r="D119" s="7"/>
      <c r="E119" s="7" t="s">
        <v>584</v>
      </c>
      <c r="F119" s="7">
        <v>5</v>
      </c>
      <c r="G119" s="7">
        <v>0.4</v>
      </c>
      <c r="H119" s="7"/>
      <c r="I119" s="7"/>
      <c r="J119" s="7"/>
      <c r="K119" s="7" t="s">
        <v>585</v>
      </c>
      <c r="L119" s="7"/>
      <c r="M119" s="7" t="s">
        <v>260</v>
      </c>
      <c r="N119" s="7"/>
      <c r="O119" s="14"/>
      <c r="P119" s="14"/>
      <c r="Q119" s="14"/>
    </row>
    <row r="120" spans="1:17" ht="31.5" hidden="1" x14ac:dyDescent="0.3">
      <c r="A120" s="14">
        <v>114</v>
      </c>
      <c r="B120" s="7" t="s">
        <v>586</v>
      </c>
      <c r="C120" s="7" t="s">
        <v>587</v>
      </c>
      <c r="D120" s="7"/>
      <c r="E120" s="7" t="s">
        <v>588</v>
      </c>
      <c r="F120" s="7">
        <v>300</v>
      </c>
      <c r="G120" s="7">
        <v>0.4</v>
      </c>
      <c r="H120" s="7"/>
      <c r="I120" s="7"/>
      <c r="J120" s="7"/>
      <c r="K120" s="7" t="s">
        <v>589</v>
      </c>
      <c r="L120" s="7"/>
      <c r="M120" s="7" t="s">
        <v>22</v>
      </c>
      <c r="N120" s="7"/>
      <c r="O120" s="14"/>
      <c r="P120" s="14"/>
      <c r="Q120" s="14"/>
    </row>
    <row r="121" spans="1:17" ht="47.25" hidden="1" x14ac:dyDescent="0.3">
      <c r="A121" s="14">
        <v>115</v>
      </c>
      <c r="B121" s="7" t="s">
        <v>590</v>
      </c>
      <c r="C121" s="7" t="s">
        <v>591</v>
      </c>
      <c r="D121" s="7"/>
      <c r="E121" s="7" t="s">
        <v>592</v>
      </c>
      <c r="F121" s="7">
        <v>14</v>
      </c>
      <c r="G121" s="7">
        <v>0.4</v>
      </c>
      <c r="H121" s="7"/>
      <c r="I121" s="7"/>
      <c r="J121" s="7"/>
      <c r="K121" s="7" t="s">
        <v>593</v>
      </c>
      <c r="L121" s="7"/>
      <c r="M121" s="7"/>
      <c r="N121" s="14"/>
      <c r="O121" s="14"/>
      <c r="P121" s="14"/>
      <c r="Q121" s="14"/>
    </row>
    <row r="122" spans="1:17" ht="47.25" hidden="1" x14ac:dyDescent="0.3">
      <c r="A122" s="14">
        <v>116</v>
      </c>
      <c r="B122" s="7" t="s">
        <v>594</v>
      </c>
      <c r="C122" s="7" t="s">
        <v>595</v>
      </c>
      <c r="D122" s="7"/>
      <c r="E122" s="7" t="s">
        <v>596</v>
      </c>
      <c r="F122" s="7">
        <v>20</v>
      </c>
      <c r="G122" s="7">
        <v>0.4</v>
      </c>
      <c r="H122" s="7"/>
      <c r="I122" s="7"/>
      <c r="J122" s="7"/>
      <c r="K122" s="7" t="s">
        <v>597</v>
      </c>
      <c r="L122" s="7"/>
      <c r="M122" s="7" t="s">
        <v>22</v>
      </c>
      <c r="N122" s="7"/>
      <c r="O122" s="14"/>
      <c r="P122" s="14"/>
      <c r="Q122" s="14"/>
    </row>
    <row r="123" spans="1:17" hidden="1" x14ac:dyDescent="0.3">
      <c r="A123" s="14">
        <v>117</v>
      </c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14"/>
      <c r="O123" s="14"/>
      <c r="P123" s="14"/>
      <c r="Q123" s="14"/>
    </row>
    <row r="124" spans="1:17" hidden="1" x14ac:dyDescent="0.3">
      <c r="A124" s="14">
        <v>118</v>
      </c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14"/>
      <c r="O124" s="14"/>
      <c r="P124" s="14"/>
      <c r="Q124" s="14"/>
    </row>
    <row r="125" spans="1:17" hidden="1" x14ac:dyDescent="0.3">
      <c r="A125" s="14">
        <v>119</v>
      </c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14"/>
      <c r="O125" s="14"/>
      <c r="P125" s="14"/>
      <c r="Q125" s="14"/>
    </row>
    <row r="126" spans="1:17" hidden="1" x14ac:dyDescent="0.3">
      <c r="A126" s="14">
        <v>120</v>
      </c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14"/>
      <c r="O126" s="14"/>
      <c r="P126" s="14"/>
      <c r="Q126" s="14"/>
    </row>
    <row r="127" spans="1:17" hidden="1" x14ac:dyDescent="0.3">
      <c r="A127" s="14">
        <v>121</v>
      </c>
      <c r="B127" s="14"/>
      <c r="C127" s="7"/>
      <c r="D127" s="7"/>
      <c r="E127" s="7"/>
      <c r="F127" s="7"/>
      <c r="G127" s="7"/>
      <c r="H127" s="14"/>
      <c r="I127" s="14"/>
      <c r="J127" s="21"/>
      <c r="K127" s="21"/>
      <c r="L127" s="14"/>
      <c r="M127" s="7"/>
      <c r="N127" s="14"/>
      <c r="O127" s="14"/>
      <c r="P127" s="14"/>
      <c r="Q127" s="14"/>
    </row>
    <row r="128" spans="1:17" hidden="1" x14ac:dyDescent="0.3">
      <c r="A128" s="14">
        <v>122</v>
      </c>
      <c r="B128" s="7"/>
      <c r="C128" s="7"/>
      <c r="D128" s="14"/>
      <c r="E128" s="7"/>
      <c r="F128" s="14"/>
      <c r="G128" s="14"/>
      <c r="H128" s="14"/>
      <c r="I128" s="14"/>
      <c r="J128" s="21"/>
      <c r="K128" s="21"/>
      <c r="L128" s="14"/>
      <c r="M128" s="7"/>
      <c r="N128" s="14"/>
      <c r="O128" s="14"/>
      <c r="P128" s="14"/>
      <c r="Q128" s="14"/>
    </row>
    <row r="129" spans="1:17" hidden="1" x14ac:dyDescent="0.3">
      <c r="A129" s="14">
        <v>123</v>
      </c>
      <c r="B129" s="14"/>
      <c r="C129" s="7"/>
      <c r="D129" s="7"/>
      <c r="E129" s="7"/>
      <c r="F129" s="7"/>
      <c r="G129" s="7"/>
      <c r="I129" s="7"/>
      <c r="J129" s="36"/>
      <c r="K129" s="36"/>
      <c r="L129" s="38"/>
      <c r="M129" s="7"/>
      <c r="N129" s="14"/>
      <c r="O129" s="14"/>
      <c r="P129" s="14"/>
      <c r="Q129" s="14"/>
    </row>
    <row r="130" spans="1:17" hidden="1" x14ac:dyDescent="0.3">
      <c r="A130" s="14">
        <v>124</v>
      </c>
      <c r="B130" s="7"/>
      <c r="C130" s="7"/>
      <c r="D130" s="7"/>
      <c r="E130" s="7"/>
      <c r="F130" s="7"/>
      <c r="G130" s="7"/>
      <c r="H130" s="7"/>
      <c r="I130" s="7"/>
      <c r="J130" s="36"/>
      <c r="K130" s="7"/>
      <c r="L130" s="14"/>
      <c r="M130" s="7"/>
      <c r="N130" s="14"/>
      <c r="O130" s="14"/>
      <c r="P130" s="14"/>
      <c r="Q130" s="14"/>
    </row>
    <row r="131" spans="1:17" hidden="1" x14ac:dyDescent="0.3">
      <c r="A131" s="14">
        <v>125</v>
      </c>
      <c r="B131" s="7"/>
      <c r="C131" s="7"/>
      <c r="D131" s="7"/>
      <c r="E131" s="7"/>
      <c r="F131" s="7"/>
      <c r="G131" s="7"/>
      <c r="H131" s="7"/>
      <c r="I131" s="7"/>
      <c r="J131" s="7"/>
      <c r="K131" s="14"/>
      <c r="L131" s="38"/>
      <c r="M131" s="7"/>
      <c r="N131" s="14"/>
      <c r="O131" s="14"/>
      <c r="P131" s="14"/>
      <c r="Q131" s="14"/>
    </row>
    <row r="132" spans="1:17" hidden="1" x14ac:dyDescent="0.3">
      <c r="A132" s="14">
        <v>126</v>
      </c>
      <c r="B132" s="7"/>
      <c r="C132" s="7"/>
      <c r="D132" s="14"/>
      <c r="E132" s="7"/>
      <c r="F132" s="14"/>
      <c r="G132" s="14"/>
      <c r="H132" s="21"/>
      <c r="I132" s="14"/>
      <c r="J132" s="14"/>
      <c r="K132" s="14"/>
      <c r="L132" s="14"/>
      <c r="M132" s="14"/>
      <c r="N132" s="14"/>
      <c r="O132" s="14"/>
      <c r="P132" s="14"/>
      <c r="Q132" s="14"/>
    </row>
    <row r="133" spans="1:17" hidden="1" x14ac:dyDescent="0.3">
      <c r="A133" s="14">
        <v>127</v>
      </c>
      <c r="B133" s="7"/>
      <c r="C133" s="7"/>
      <c r="D133" s="14"/>
      <c r="E133" s="7"/>
      <c r="F133" s="14"/>
      <c r="G133" s="14"/>
      <c r="H133" s="36"/>
      <c r="I133" s="14"/>
      <c r="J133" s="14"/>
      <c r="K133" s="14"/>
      <c r="L133" s="14"/>
      <c r="M133" s="14"/>
      <c r="N133" s="14"/>
      <c r="O133" s="14"/>
      <c r="P133" s="14"/>
      <c r="Q133" s="14"/>
    </row>
    <row r="134" spans="1:17" hidden="1" x14ac:dyDescent="0.3">
      <c r="A134" s="14">
        <v>128</v>
      </c>
      <c r="B134" s="7"/>
      <c r="C134" s="7"/>
      <c r="D134" s="14"/>
      <c r="E134" s="7"/>
      <c r="F134" s="14"/>
      <c r="G134" s="14"/>
      <c r="H134" s="36"/>
      <c r="I134" s="14"/>
      <c r="J134" s="14"/>
      <c r="K134" s="14"/>
      <c r="L134" s="14"/>
      <c r="M134" s="14"/>
      <c r="N134" s="14"/>
      <c r="O134" s="14"/>
      <c r="P134" s="14"/>
      <c r="Q134" s="14"/>
    </row>
    <row r="135" spans="1:17" hidden="1" x14ac:dyDescent="0.3">
      <c r="A135" s="14">
        <v>129</v>
      </c>
      <c r="B135" s="7"/>
      <c r="C135" s="7"/>
      <c r="D135" s="14"/>
      <c r="E135" s="7"/>
      <c r="F135" s="14"/>
      <c r="G135" s="14"/>
      <c r="H135" s="21"/>
      <c r="I135" s="14"/>
      <c r="J135" s="14"/>
      <c r="K135" s="14"/>
      <c r="L135" s="14"/>
      <c r="M135" s="14"/>
      <c r="N135" s="14"/>
      <c r="O135" s="14"/>
      <c r="P135" s="14"/>
      <c r="Q135" s="14"/>
    </row>
    <row r="136" spans="1:17" hidden="1" x14ac:dyDescent="0.3">
      <c r="A136" s="14">
        <v>130</v>
      </c>
      <c r="B136" s="7"/>
      <c r="C136" s="7"/>
      <c r="D136" s="14"/>
      <c r="E136" s="7"/>
      <c r="F136" s="14"/>
      <c r="G136" s="14"/>
      <c r="H136" s="21"/>
      <c r="I136" s="14"/>
      <c r="J136" s="14"/>
      <c r="K136" s="14"/>
      <c r="L136" s="14"/>
      <c r="M136" s="14"/>
      <c r="N136" s="14"/>
      <c r="O136" s="14"/>
      <c r="P136" s="14"/>
      <c r="Q136" s="14"/>
    </row>
    <row r="137" spans="1:17" hidden="1" x14ac:dyDescent="0.3">
      <c r="A137" s="14">
        <v>131</v>
      </c>
      <c r="B137" s="7"/>
      <c r="C137" s="7"/>
      <c r="D137" s="14"/>
      <c r="E137" s="7"/>
      <c r="F137" s="14"/>
      <c r="G137" s="14"/>
      <c r="H137" s="14"/>
      <c r="I137" s="14"/>
      <c r="J137" s="21"/>
      <c r="K137" s="14"/>
      <c r="L137" s="14"/>
      <c r="M137" s="14"/>
      <c r="N137" s="14"/>
      <c r="O137" s="14"/>
      <c r="P137" s="14"/>
      <c r="Q137" s="14"/>
    </row>
    <row r="138" spans="1:17" hidden="1" x14ac:dyDescent="0.3">
      <c r="A138" s="14">
        <v>132</v>
      </c>
      <c r="B138" s="14"/>
      <c r="C138" s="7"/>
      <c r="D138" s="14"/>
      <c r="E138" s="7"/>
      <c r="F138" s="14"/>
      <c r="G138" s="14"/>
      <c r="H138" s="14"/>
      <c r="I138" s="14"/>
      <c r="J138" s="21"/>
      <c r="K138" s="14"/>
      <c r="L138" s="14"/>
      <c r="M138" s="14"/>
      <c r="N138" s="14"/>
      <c r="O138" s="14"/>
      <c r="P138" s="14"/>
      <c r="Q138" s="14"/>
    </row>
    <row r="139" spans="1:17" hidden="1" x14ac:dyDescent="0.3">
      <c r="A139" s="14">
        <v>133</v>
      </c>
      <c r="B139" s="14"/>
      <c r="C139" s="7"/>
      <c r="D139" s="14"/>
      <c r="E139" s="7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</row>
    <row r="140" spans="1:17" hidden="1" x14ac:dyDescent="0.3">
      <c r="A140" s="47"/>
      <c r="B140" s="7"/>
      <c r="C140" s="7"/>
      <c r="D140" s="14"/>
      <c r="E140" s="14"/>
      <c r="F140" s="14"/>
      <c r="G140" s="14"/>
      <c r="H140" s="7"/>
      <c r="I140" s="7"/>
      <c r="J140" s="7"/>
      <c r="K140" s="7"/>
      <c r="L140" s="7"/>
      <c r="M140" s="14"/>
      <c r="N140" s="7"/>
      <c r="O140" s="7"/>
      <c r="P140" s="7"/>
      <c r="Q140" s="7"/>
    </row>
    <row r="141" spans="1:17" hidden="1" x14ac:dyDescent="0.3">
      <c r="A141" s="14"/>
      <c r="B141" s="7"/>
      <c r="C141" s="7"/>
      <c r="D141" s="14"/>
      <c r="E141" s="14"/>
      <c r="F141" s="14"/>
      <c r="G141" s="14"/>
      <c r="H141" s="14"/>
      <c r="I141" s="14"/>
      <c r="J141" s="14"/>
      <c r="K141" s="7"/>
      <c r="L141" s="7"/>
      <c r="M141" s="7"/>
      <c r="N141" s="7"/>
      <c r="O141" s="7"/>
      <c r="P141" s="7"/>
      <c r="Q141" s="7"/>
    </row>
    <row r="142" spans="1:17" hidden="1" x14ac:dyDescent="0.3">
      <c r="A142" s="48"/>
      <c r="B142" s="14"/>
      <c r="C142" s="7"/>
      <c r="D142" s="14"/>
      <c r="E142" s="7"/>
      <c r="F142" s="14"/>
      <c r="G142" s="14"/>
      <c r="H142" s="14"/>
      <c r="I142" s="14"/>
      <c r="J142" s="14"/>
      <c r="K142" s="7"/>
      <c r="L142" s="14"/>
      <c r="M142" s="7"/>
      <c r="N142" s="7"/>
      <c r="O142" s="7"/>
      <c r="P142" s="7"/>
      <c r="Q142" s="7"/>
    </row>
    <row r="143" spans="1:17" hidden="1" x14ac:dyDescent="0.3">
      <c r="A143" s="14">
        <v>38</v>
      </c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</row>
  </sheetData>
  <autoFilter ref="A6:T143">
    <filterColumn colId="4">
      <filters>
        <filter val="611 от 11.07.2022"/>
        <filter val="625 от 15.07.2022"/>
        <filter val="626 от 19.07.2022"/>
        <filter val="638 от 20.07.2022"/>
        <filter val="640 от 20.07.2022"/>
        <filter val="652 от 21.07.2022"/>
        <filter val="663 от 25.07.2022"/>
        <filter val="668 от 28.07.2022"/>
        <filter val="702 от 29.07.2022"/>
      </filters>
    </filterColumn>
  </autoFilter>
  <mergeCells count="17">
    <mergeCell ref="O5:O6"/>
    <mergeCell ref="M5:M6"/>
    <mergeCell ref="A5:A6"/>
    <mergeCell ref="N5:N6"/>
    <mergeCell ref="B3:Q3"/>
    <mergeCell ref="C5:C6"/>
    <mergeCell ref="B5:B6"/>
    <mergeCell ref="D5:D6"/>
    <mergeCell ref="E5:G5"/>
    <mergeCell ref="P5:P6"/>
    <mergeCell ref="Q5:Q6"/>
    <mergeCell ref="I5:I6"/>
    <mergeCell ref="D4:M4"/>
    <mergeCell ref="H5:H6"/>
    <mergeCell ref="J5:J6"/>
    <mergeCell ref="K5:K6"/>
    <mergeCell ref="L5:L6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136"/>
  <sheetViews>
    <sheetView tabSelected="1" zoomScaleNormal="100" workbookViewId="0">
      <pane xSplit="8" ySplit="1" topLeftCell="I41" activePane="bottomRight" state="frozen"/>
      <selection pane="topRight" activeCell="M1" sqref="M1"/>
      <selection pane="bottomLeft" activeCell="A7" sqref="A7"/>
      <selection pane="bottomRight" activeCell="H47" sqref="H47"/>
    </sheetView>
  </sheetViews>
  <sheetFormatPr defaultRowHeight="15" x14ac:dyDescent="0.25"/>
  <cols>
    <col min="1" max="1" width="3.7109375" style="49" customWidth="1"/>
    <col min="2" max="2" width="12.7109375" style="49" customWidth="1"/>
    <col min="3" max="3" width="12.5703125" style="49" customWidth="1"/>
    <col min="4" max="4" width="12.28515625" style="49" customWidth="1"/>
    <col min="5" max="5" width="9.85546875" style="49" customWidth="1"/>
    <col min="6" max="6" width="11.140625" style="49" customWidth="1"/>
    <col min="7" max="7" width="10.7109375" style="50" customWidth="1"/>
    <col min="8" max="8" width="22.7109375" style="50" customWidth="1"/>
    <col min="9" max="9" width="15.85546875" style="50" customWidth="1"/>
    <col min="10" max="10" width="14" style="50" customWidth="1"/>
    <col min="11" max="11" width="13.5703125" style="50" customWidth="1"/>
    <col min="12" max="12" width="13" style="50" customWidth="1"/>
    <col min="13" max="96" width="9.140625" style="54"/>
    <col min="97" max="16384" width="9.140625" style="49"/>
  </cols>
  <sheetData>
    <row r="1" spans="1:26" s="2" customFormat="1" ht="15" customHeight="1" x14ac:dyDescent="0.3">
      <c r="B1" s="1"/>
      <c r="M1" s="4"/>
      <c r="N1" s="4"/>
      <c r="O1" s="4"/>
    </row>
    <row r="2" spans="1:26" s="2" customFormat="1" ht="45.75" customHeight="1" x14ac:dyDescent="0.3">
      <c r="B2" s="119" t="s">
        <v>185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26" s="2" customFormat="1" ht="1.5" customHeight="1" x14ac:dyDescent="0.3">
      <c r="B3" s="5"/>
      <c r="C3" s="5"/>
      <c r="D3" s="123"/>
      <c r="E3" s="123"/>
      <c r="F3" s="123"/>
      <c r="G3" s="123"/>
      <c r="H3" s="123"/>
      <c r="I3" s="123"/>
      <c r="J3" s="56"/>
      <c r="K3" s="3"/>
      <c r="L3" s="3"/>
    </row>
    <row r="4" spans="1:26" s="6" customFormat="1" ht="51.75" customHeight="1" x14ac:dyDescent="0.25">
      <c r="A4" s="117" t="s">
        <v>18</v>
      </c>
      <c r="B4" s="117" t="s">
        <v>1</v>
      </c>
      <c r="C4" s="120" t="s">
        <v>13</v>
      </c>
      <c r="D4" s="117" t="s">
        <v>15</v>
      </c>
      <c r="E4" s="117"/>
      <c r="F4" s="118"/>
      <c r="G4" s="115" t="s">
        <v>8</v>
      </c>
      <c r="H4" s="115" t="s">
        <v>0</v>
      </c>
      <c r="I4" s="115" t="s">
        <v>2</v>
      </c>
      <c r="J4" s="126" t="s">
        <v>19</v>
      </c>
      <c r="K4" s="117" t="s">
        <v>17</v>
      </c>
      <c r="L4" s="117" t="s">
        <v>10</v>
      </c>
    </row>
    <row r="5" spans="1:26" s="6" customFormat="1" ht="115.5" customHeight="1" x14ac:dyDescent="0.25">
      <c r="A5" s="118"/>
      <c r="B5" s="118"/>
      <c r="C5" s="121"/>
      <c r="D5" s="10" t="s">
        <v>4</v>
      </c>
      <c r="E5" s="9" t="s">
        <v>5</v>
      </c>
      <c r="F5" s="9" t="s">
        <v>16</v>
      </c>
      <c r="G5" s="116"/>
      <c r="H5" s="125"/>
      <c r="I5" s="116"/>
      <c r="J5" s="127"/>
      <c r="K5" s="128"/>
      <c r="L5" s="128"/>
    </row>
    <row r="6" spans="1:26" s="6" customFormat="1" ht="15.75" x14ac:dyDescent="0.25">
      <c r="A6" s="11">
        <v>1</v>
      </c>
      <c r="B6" s="11">
        <v>2</v>
      </c>
      <c r="C6" s="11">
        <v>3</v>
      </c>
      <c r="D6" s="13">
        <v>5</v>
      </c>
      <c r="E6" s="13">
        <v>6</v>
      </c>
      <c r="F6" s="13">
        <v>7</v>
      </c>
      <c r="G6" s="40">
        <v>11</v>
      </c>
      <c r="H6" s="46">
        <v>12</v>
      </c>
      <c r="I6" s="43">
        <v>13</v>
      </c>
      <c r="J6" s="40">
        <v>14</v>
      </c>
      <c r="K6" s="46">
        <v>15</v>
      </c>
      <c r="L6" s="99">
        <v>17</v>
      </c>
    </row>
    <row r="7" spans="1:26" s="2" customFormat="1" ht="47.25" x14ac:dyDescent="0.3">
      <c r="A7" s="14">
        <v>1</v>
      </c>
      <c r="B7" s="7" t="s">
        <v>25</v>
      </c>
      <c r="C7" s="7" t="s">
        <v>25</v>
      </c>
      <c r="D7" s="20" t="s">
        <v>26</v>
      </c>
      <c r="E7" s="16">
        <v>15</v>
      </c>
      <c r="F7" s="16">
        <v>0.4</v>
      </c>
      <c r="G7" s="64" t="s">
        <v>28</v>
      </c>
      <c r="H7" s="14">
        <v>458.3</v>
      </c>
      <c r="I7" s="97" t="s">
        <v>29</v>
      </c>
      <c r="K7" s="22"/>
      <c r="L7" s="22"/>
      <c r="M7" s="69"/>
      <c r="N7" s="86"/>
      <c r="O7" s="87"/>
      <c r="P7" s="87"/>
      <c r="Q7" s="87"/>
      <c r="R7" s="69"/>
      <c r="S7" s="69"/>
      <c r="T7" s="69"/>
      <c r="U7" s="69"/>
      <c r="V7" s="69"/>
      <c r="W7" s="69"/>
      <c r="X7" s="69"/>
      <c r="Y7" s="69"/>
    </row>
    <row r="8" spans="1:26" s="2" customFormat="1" ht="78.75" x14ac:dyDescent="0.3">
      <c r="A8" s="14">
        <v>2</v>
      </c>
      <c r="B8" s="7" t="s">
        <v>294</v>
      </c>
      <c r="C8" s="7" t="s">
        <v>30</v>
      </c>
      <c r="D8" s="20" t="s">
        <v>31</v>
      </c>
      <c r="E8" s="14">
        <v>231</v>
      </c>
      <c r="F8" s="14">
        <v>0.4</v>
      </c>
      <c r="G8" s="64" t="s">
        <v>92</v>
      </c>
      <c r="H8" s="38">
        <v>2727435.48</v>
      </c>
      <c r="I8" s="97" t="s">
        <v>24</v>
      </c>
      <c r="J8" s="14"/>
      <c r="K8" s="14"/>
      <c r="L8" s="14"/>
      <c r="M8" s="69"/>
      <c r="N8" s="88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</row>
    <row r="9" spans="1:26" s="2" customFormat="1" ht="47.25" x14ac:dyDescent="0.3">
      <c r="A9" s="14">
        <v>3</v>
      </c>
      <c r="B9" s="7" t="s">
        <v>295</v>
      </c>
      <c r="C9" s="7" t="s">
        <v>32</v>
      </c>
      <c r="D9" s="20" t="s">
        <v>33</v>
      </c>
      <c r="E9" s="14">
        <v>630.4</v>
      </c>
      <c r="F9" s="14">
        <v>15</v>
      </c>
      <c r="G9" s="64" t="s">
        <v>93</v>
      </c>
      <c r="H9" s="14">
        <v>18356.93</v>
      </c>
      <c r="I9" s="97" t="s">
        <v>22</v>
      </c>
      <c r="J9" s="14"/>
      <c r="K9" s="14"/>
      <c r="L9" s="14"/>
      <c r="M9" s="69"/>
      <c r="N9" s="88"/>
      <c r="O9" s="88"/>
      <c r="P9" s="69"/>
      <c r="Q9" s="89"/>
      <c r="R9" s="69"/>
      <c r="S9" s="69"/>
      <c r="T9" s="69"/>
      <c r="U9" s="69"/>
      <c r="V9" s="69"/>
      <c r="W9" s="69"/>
      <c r="X9" s="69"/>
      <c r="Y9" s="69"/>
    </row>
    <row r="10" spans="1:26" s="14" customFormat="1" ht="47.25" x14ac:dyDescent="0.3">
      <c r="A10" s="14">
        <v>4</v>
      </c>
      <c r="B10" s="7" t="s">
        <v>34</v>
      </c>
      <c r="C10" s="7" t="s">
        <v>34</v>
      </c>
      <c r="D10" s="24" t="s">
        <v>35</v>
      </c>
      <c r="E10" s="14">
        <v>9</v>
      </c>
      <c r="F10" s="14">
        <v>0.4</v>
      </c>
      <c r="G10" s="64" t="s">
        <v>36</v>
      </c>
      <c r="H10" s="14">
        <v>458.3</v>
      </c>
      <c r="I10" s="97" t="s">
        <v>37</v>
      </c>
      <c r="M10" s="69"/>
      <c r="N10" s="88"/>
      <c r="O10" s="88"/>
      <c r="P10" s="69"/>
      <c r="Q10" s="88"/>
      <c r="R10" s="69"/>
      <c r="S10" s="69"/>
      <c r="T10" s="69"/>
      <c r="U10" s="69"/>
      <c r="V10" s="69"/>
      <c r="W10" s="69"/>
      <c r="X10" s="69"/>
      <c r="Y10" s="69"/>
      <c r="Z10" s="45"/>
    </row>
    <row r="11" spans="1:26" s="14" customFormat="1" ht="47.25" x14ac:dyDescent="0.3">
      <c r="A11" s="14">
        <v>5</v>
      </c>
      <c r="B11" s="7" t="s">
        <v>38</v>
      </c>
      <c r="C11" s="7" t="s">
        <v>39</v>
      </c>
      <c r="D11" s="24" t="s">
        <v>40</v>
      </c>
      <c r="E11" s="14">
        <v>800</v>
      </c>
      <c r="F11" s="22">
        <v>0.4</v>
      </c>
      <c r="G11" s="64" t="s">
        <v>41</v>
      </c>
      <c r="H11" s="14">
        <v>591864</v>
      </c>
      <c r="I11" s="97" t="s">
        <v>37</v>
      </c>
      <c r="M11" s="69"/>
      <c r="N11" s="88"/>
      <c r="O11" s="88"/>
      <c r="P11" s="69"/>
      <c r="Q11" s="90"/>
      <c r="R11" s="69"/>
      <c r="S11" s="69"/>
      <c r="T11" s="69"/>
      <c r="U11" s="69"/>
      <c r="V11" s="69"/>
      <c r="W11" s="69"/>
      <c r="X11" s="69"/>
      <c r="Y11" s="69"/>
      <c r="Z11" s="45"/>
    </row>
    <row r="12" spans="1:26" s="14" customFormat="1" ht="94.5" x14ac:dyDescent="0.3">
      <c r="A12" s="14">
        <v>6</v>
      </c>
      <c r="B12" s="23" t="s">
        <v>186</v>
      </c>
      <c r="C12" s="23" t="s">
        <v>42</v>
      </c>
      <c r="D12" s="23" t="s">
        <v>43</v>
      </c>
      <c r="E12" s="23">
        <v>50</v>
      </c>
      <c r="F12" s="23">
        <v>15</v>
      </c>
      <c r="G12" s="58" t="s">
        <v>44</v>
      </c>
      <c r="H12" s="14">
        <v>18356.93</v>
      </c>
      <c r="I12" s="82" t="s">
        <v>21</v>
      </c>
      <c r="M12" s="69"/>
      <c r="N12" s="88"/>
      <c r="O12" s="88"/>
      <c r="P12" s="69"/>
      <c r="Q12" s="89"/>
      <c r="R12" s="69"/>
      <c r="S12" s="69"/>
      <c r="T12" s="69"/>
      <c r="U12" s="69"/>
      <c r="V12" s="69"/>
      <c r="W12" s="69"/>
      <c r="X12" s="69"/>
      <c r="Y12" s="69"/>
      <c r="Z12" s="45"/>
    </row>
    <row r="13" spans="1:26" s="14" customFormat="1" ht="63" x14ac:dyDescent="0.3">
      <c r="A13" s="14">
        <v>7</v>
      </c>
      <c r="B13" s="23" t="s">
        <v>45</v>
      </c>
      <c r="C13" s="7" t="s">
        <v>46</v>
      </c>
      <c r="D13" s="24" t="s">
        <v>47</v>
      </c>
      <c r="E13" s="14">
        <v>15</v>
      </c>
      <c r="F13" s="22">
        <v>15</v>
      </c>
      <c r="G13" s="58" t="s">
        <v>48</v>
      </c>
      <c r="I13" s="97" t="s">
        <v>20</v>
      </c>
      <c r="M13" s="69"/>
      <c r="N13" s="88"/>
      <c r="O13" s="88"/>
      <c r="P13" s="69"/>
      <c r="Q13" s="89"/>
      <c r="R13" s="69"/>
      <c r="S13" s="69"/>
      <c r="T13" s="69"/>
      <c r="U13" s="69"/>
      <c r="V13" s="69"/>
      <c r="W13" s="69"/>
      <c r="X13" s="69"/>
      <c r="Y13" s="69"/>
      <c r="Z13" s="45"/>
    </row>
    <row r="14" spans="1:26" s="14" customFormat="1" ht="47.25" x14ac:dyDescent="0.3">
      <c r="A14" s="14">
        <v>8</v>
      </c>
      <c r="B14" s="23" t="s">
        <v>49</v>
      </c>
      <c r="C14" s="23" t="s">
        <v>50</v>
      </c>
      <c r="D14" s="24" t="s">
        <v>51</v>
      </c>
      <c r="E14" s="14">
        <v>200</v>
      </c>
      <c r="F14" s="22">
        <v>0.4</v>
      </c>
      <c r="G14" s="58" t="s">
        <v>52</v>
      </c>
      <c r="H14" s="14">
        <v>147966</v>
      </c>
      <c r="I14" s="82" t="s">
        <v>21</v>
      </c>
      <c r="M14" s="69"/>
      <c r="N14" s="88"/>
      <c r="O14" s="88"/>
      <c r="P14" s="69"/>
      <c r="Q14" s="89"/>
      <c r="R14" s="69"/>
      <c r="S14" s="69"/>
      <c r="T14" s="69"/>
      <c r="U14" s="69"/>
      <c r="V14" s="69"/>
      <c r="W14" s="69"/>
      <c r="X14" s="69"/>
      <c r="Y14" s="69"/>
      <c r="Z14" s="45"/>
    </row>
    <row r="15" spans="1:26" s="14" customFormat="1" ht="78.75" x14ac:dyDescent="0.3">
      <c r="A15" s="14">
        <v>9</v>
      </c>
      <c r="B15" s="23" t="s">
        <v>53</v>
      </c>
      <c r="C15" s="7" t="s">
        <v>58</v>
      </c>
      <c r="D15" s="24" t="s">
        <v>55</v>
      </c>
      <c r="E15" s="14">
        <v>217</v>
      </c>
      <c r="F15" s="14">
        <v>15</v>
      </c>
      <c r="G15" s="58" t="s">
        <v>94</v>
      </c>
      <c r="H15" s="38">
        <v>40425000</v>
      </c>
      <c r="I15" s="97" t="s">
        <v>56</v>
      </c>
      <c r="M15" s="69"/>
      <c r="N15" s="88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45"/>
    </row>
    <row r="16" spans="1:26" s="14" customFormat="1" ht="78.75" x14ac:dyDescent="0.3">
      <c r="A16" s="14">
        <v>10</v>
      </c>
      <c r="B16" s="23" t="s">
        <v>53</v>
      </c>
      <c r="C16" s="7" t="s">
        <v>54</v>
      </c>
      <c r="D16" s="23" t="s">
        <v>59</v>
      </c>
      <c r="E16" s="23">
        <v>831</v>
      </c>
      <c r="F16" s="23">
        <v>10</v>
      </c>
      <c r="G16" s="58" t="s">
        <v>95</v>
      </c>
      <c r="H16" s="60">
        <v>37244166.700000003</v>
      </c>
      <c r="I16" s="82" t="s">
        <v>57</v>
      </c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45"/>
    </row>
    <row r="17" spans="1:85" s="28" customFormat="1" ht="63" x14ac:dyDescent="0.3">
      <c r="A17" s="14">
        <v>11</v>
      </c>
      <c r="B17" s="23" t="s">
        <v>61</v>
      </c>
      <c r="C17" s="23" t="s">
        <v>61</v>
      </c>
      <c r="D17" s="23" t="s">
        <v>62</v>
      </c>
      <c r="E17" s="23">
        <v>15</v>
      </c>
      <c r="F17" s="23">
        <v>0.4</v>
      </c>
      <c r="G17" s="58" t="s">
        <v>113</v>
      </c>
      <c r="H17" s="14">
        <v>458.3</v>
      </c>
      <c r="I17" s="82" t="s">
        <v>63</v>
      </c>
      <c r="M17" s="35"/>
      <c r="N17" s="91"/>
      <c r="O17" s="91"/>
      <c r="P17" s="35"/>
      <c r="Q17" s="91"/>
      <c r="R17" s="35"/>
      <c r="S17" s="35"/>
      <c r="T17" s="35"/>
      <c r="U17" s="35"/>
      <c r="V17" s="35"/>
      <c r="W17" s="35"/>
      <c r="X17" s="35"/>
      <c r="Y17" s="35"/>
      <c r="Z17" s="85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</row>
    <row r="18" spans="1:85" s="28" customFormat="1" ht="47.25" x14ac:dyDescent="0.3">
      <c r="A18" s="14">
        <v>12</v>
      </c>
      <c r="B18" s="23" t="s">
        <v>60</v>
      </c>
      <c r="C18" s="29" t="s">
        <v>65</v>
      </c>
      <c r="D18" s="31" t="s">
        <v>66</v>
      </c>
      <c r="E18" s="33">
        <v>149</v>
      </c>
      <c r="F18" s="33">
        <v>0.4</v>
      </c>
      <c r="G18" s="58" t="s">
        <v>67</v>
      </c>
      <c r="H18" s="14">
        <v>18356.93</v>
      </c>
      <c r="I18" s="97" t="s">
        <v>21</v>
      </c>
      <c r="M18" s="35"/>
      <c r="N18" s="91"/>
      <c r="O18" s="91"/>
      <c r="P18" s="35"/>
      <c r="Q18" s="91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</row>
    <row r="19" spans="1:85" s="2" customFormat="1" ht="47.25" x14ac:dyDescent="0.3">
      <c r="A19" s="14">
        <v>13</v>
      </c>
      <c r="B19" s="23" t="s">
        <v>64</v>
      </c>
      <c r="C19" s="7" t="s">
        <v>68</v>
      </c>
      <c r="D19" s="7" t="s">
        <v>70</v>
      </c>
      <c r="E19" s="14">
        <v>15</v>
      </c>
      <c r="F19" s="33">
        <v>0.4</v>
      </c>
      <c r="G19" s="58" t="s">
        <v>69</v>
      </c>
      <c r="H19" s="14">
        <v>458.3</v>
      </c>
      <c r="I19" s="97" t="s">
        <v>23</v>
      </c>
      <c r="J19" s="14"/>
      <c r="K19" s="14"/>
      <c r="L19" s="14"/>
      <c r="M19" s="69"/>
      <c r="N19" s="88"/>
      <c r="O19" s="88"/>
      <c r="P19" s="69"/>
      <c r="Q19" s="92"/>
      <c r="R19" s="69"/>
      <c r="S19" s="69"/>
      <c r="T19" s="69"/>
      <c r="U19" s="69"/>
      <c r="V19" s="69"/>
      <c r="W19" s="69"/>
      <c r="X19" s="69"/>
      <c r="Y19" s="69"/>
    </row>
    <row r="20" spans="1:85" s="2" customFormat="1" ht="47.25" x14ac:dyDescent="0.3">
      <c r="A20" s="14">
        <v>14</v>
      </c>
      <c r="B20" s="7" t="s">
        <v>71</v>
      </c>
      <c r="C20" s="7" t="s">
        <v>72</v>
      </c>
      <c r="D20" s="7" t="s">
        <v>73</v>
      </c>
      <c r="E20" s="14">
        <v>7.5</v>
      </c>
      <c r="F20" s="14">
        <v>0.4</v>
      </c>
      <c r="G20" s="58" t="s">
        <v>535</v>
      </c>
      <c r="H20" s="14">
        <v>458.3</v>
      </c>
      <c r="I20" s="97" t="s">
        <v>96</v>
      </c>
      <c r="J20" s="14"/>
      <c r="K20" s="21">
        <v>44742</v>
      </c>
      <c r="L20" s="14" t="s">
        <v>531</v>
      </c>
      <c r="M20" s="69"/>
      <c r="N20" s="93"/>
      <c r="O20" s="94"/>
      <c r="P20" s="94"/>
      <c r="Q20" s="69"/>
      <c r="R20" s="69"/>
      <c r="S20" s="69"/>
      <c r="T20" s="69"/>
      <c r="U20" s="69"/>
      <c r="V20" s="69"/>
      <c r="W20" s="69"/>
      <c r="X20" s="69"/>
      <c r="Y20" s="69"/>
    </row>
    <row r="21" spans="1:85" s="2" customFormat="1" ht="47.25" x14ac:dyDescent="0.3">
      <c r="A21" s="14">
        <v>15</v>
      </c>
      <c r="B21" s="7" t="s">
        <v>74</v>
      </c>
      <c r="C21" s="7" t="s">
        <v>75</v>
      </c>
      <c r="D21" s="7" t="s">
        <v>76</v>
      </c>
      <c r="E21" s="14">
        <v>123</v>
      </c>
      <c r="F21" s="14">
        <v>6</v>
      </c>
      <c r="G21" s="58" t="s">
        <v>474</v>
      </c>
      <c r="H21" s="27">
        <v>31350</v>
      </c>
      <c r="I21" s="97" t="s">
        <v>21</v>
      </c>
      <c r="J21" s="14"/>
      <c r="K21" s="14"/>
      <c r="L21" s="14"/>
      <c r="M21" s="69"/>
      <c r="N21" s="93"/>
      <c r="O21" s="94"/>
      <c r="P21" s="94"/>
      <c r="Q21" s="69"/>
      <c r="R21" s="69"/>
      <c r="S21" s="69"/>
      <c r="T21" s="69"/>
      <c r="U21" s="69"/>
      <c r="V21" s="69"/>
      <c r="W21" s="69"/>
      <c r="X21" s="69"/>
      <c r="Y21" s="69"/>
    </row>
    <row r="22" spans="1:85" s="2" customFormat="1" ht="78.75" x14ac:dyDescent="0.3">
      <c r="A22" s="14">
        <v>16</v>
      </c>
      <c r="B22" s="7" t="s">
        <v>79</v>
      </c>
      <c r="C22" s="7" t="s">
        <v>80</v>
      </c>
      <c r="D22" s="7" t="s">
        <v>81</v>
      </c>
      <c r="E22" s="14">
        <v>452</v>
      </c>
      <c r="F22" s="14">
        <v>0.4</v>
      </c>
      <c r="G22" s="58" t="s">
        <v>534</v>
      </c>
      <c r="H22" s="38">
        <v>12746341.640000001</v>
      </c>
      <c r="I22" s="97" t="s">
        <v>22</v>
      </c>
      <c r="J22" s="14"/>
      <c r="K22" s="21">
        <v>44713</v>
      </c>
      <c r="L22" s="53" t="s">
        <v>532</v>
      </c>
      <c r="M22" s="69"/>
      <c r="N22" s="93"/>
      <c r="O22" s="94"/>
      <c r="P22" s="94"/>
      <c r="Q22" s="69"/>
      <c r="R22" s="69"/>
      <c r="S22" s="69"/>
      <c r="T22" s="69"/>
      <c r="U22" s="69"/>
      <c r="V22" s="69"/>
      <c r="W22" s="69"/>
      <c r="X22" s="69"/>
      <c r="Y22" s="69"/>
    </row>
    <row r="23" spans="1:85" s="2" customFormat="1" ht="47.25" x14ac:dyDescent="0.3">
      <c r="A23" s="14">
        <v>17</v>
      </c>
      <c r="B23" s="7" t="s">
        <v>78</v>
      </c>
      <c r="C23" s="7" t="s">
        <v>82</v>
      </c>
      <c r="D23" s="7" t="s">
        <v>83</v>
      </c>
      <c r="E23" s="14">
        <v>1200</v>
      </c>
      <c r="F23" s="14">
        <v>15</v>
      </c>
      <c r="G23" s="58" t="s">
        <v>114</v>
      </c>
      <c r="H23" s="27">
        <v>15056020</v>
      </c>
      <c r="I23" s="97" t="s">
        <v>22</v>
      </c>
      <c r="J23" s="14"/>
      <c r="K23" s="14"/>
      <c r="L23" s="14"/>
      <c r="M23" s="69"/>
      <c r="N23" s="93"/>
      <c r="O23" s="94"/>
      <c r="P23" s="94"/>
      <c r="Q23" s="69"/>
      <c r="R23" s="69"/>
      <c r="S23" s="69"/>
      <c r="T23" s="69"/>
      <c r="U23" s="69"/>
      <c r="V23" s="69"/>
      <c r="W23" s="69"/>
      <c r="X23" s="69"/>
      <c r="Y23" s="69"/>
    </row>
    <row r="24" spans="1:85" s="2" customFormat="1" ht="94.5" x14ac:dyDescent="0.3">
      <c r="A24" s="14">
        <v>18</v>
      </c>
      <c r="B24" s="7" t="s">
        <v>87</v>
      </c>
      <c r="C24" s="7" t="s">
        <v>85</v>
      </c>
      <c r="D24" s="7" t="s">
        <v>86</v>
      </c>
      <c r="E24" s="14">
        <v>4996</v>
      </c>
      <c r="F24" s="14">
        <v>15</v>
      </c>
      <c r="G24" s="58" t="s">
        <v>115</v>
      </c>
      <c r="H24" s="27">
        <v>18356.93</v>
      </c>
      <c r="I24" s="83" t="s">
        <v>27</v>
      </c>
      <c r="J24" s="14"/>
      <c r="K24" s="14"/>
      <c r="L24" s="14"/>
      <c r="M24" s="69"/>
      <c r="N24" s="93"/>
      <c r="O24" s="94"/>
      <c r="P24" s="94"/>
      <c r="Q24" s="69"/>
      <c r="R24" s="69"/>
      <c r="S24" s="69"/>
      <c r="T24" s="69"/>
      <c r="U24" s="69"/>
      <c r="V24" s="69"/>
      <c r="W24" s="69"/>
      <c r="X24" s="69"/>
      <c r="Y24" s="69"/>
    </row>
    <row r="25" spans="1:85" s="2" customFormat="1" ht="63" x14ac:dyDescent="0.3">
      <c r="A25" s="14">
        <v>19</v>
      </c>
      <c r="B25" s="7" t="s">
        <v>88</v>
      </c>
      <c r="C25" s="7" t="s">
        <v>89</v>
      </c>
      <c r="D25" s="7" t="s">
        <v>90</v>
      </c>
      <c r="E25" s="14">
        <v>4950</v>
      </c>
      <c r="F25" s="14">
        <v>15</v>
      </c>
      <c r="G25" s="58" t="s">
        <v>116</v>
      </c>
      <c r="H25" s="27">
        <v>18356.93</v>
      </c>
      <c r="I25" s="83" t="s">
        <v>91</v>
      </c>
      <c r="J25" s="14"/>
      <c r="K25" s="14"/>
      <c r="L25" s="14"/>
      <c r="M25" s="69"/>
      <c r="N25" s="93"/>
      <c r="O25" s="94"/>
      <c r="P25" s="94"/>
      <c r="Q25" s="69"/>
      <c r="R25" s="69"/>
      <c r="S25" s="69"/>
      <c r="T25" s="69"/>
      <c r="U25" s="69"/>
      <c r="V25" s="69"/>
      <c r="W25" s="69"/>
      <c r="X25" s="69"/>
      <c r="Y25" s="69"/>
    </row>
    <row r="26" spans="1:85" s="2" customFormat="1" ht="63" x14ac:dyDescent="0.3">
      <c r="A26" s="14">
        <v>20</v>
      </c>
      <c r="B26" s="44" t="s">
        <v>98</v>
      </c>
      <c r="C26" s="7" t="s">
        <v>99</v>
      </c>
      <c r="D26" s="7" t="s">
        <v>100</v>
      </c>
      <c r="E26" s="14">
        <v>1500</v>
      </c>
      <c r="F26" s="14">
        <v>0.4</v>
      </c>
      <c r="G26" s="44" t="s">
        <v>117</v>
      </c>
      <c r="H26" s="14">
        <v>46909964.170000002</v>
      </c>
      <c r="I26" s="98" t="s">
        <v>101</v>
      </c>
      <c r="J26" s="14"/>
      <c r="K26" s="14"/>
      <c r="L26" s="14"/>
      <c r="M26" s="69"/>
      <c r="N26" s="93"/>
      <c r="O26" s="93"/>
      <c r="P26" s="69"/>
      <c r="Q26" s="69"/>
      <c r="R26" s="69"/>
      <c r="S26" s="69"/>
      <c r="T26" s="69"/>
      <c r="U26" s="69"/>
      <c r="V26" s="69"/>
      <c r="W26" s="69"/>
      <c r="X26" s="69"/>
      <c r="Y26" s="69"/>
    </row>
    <row r="27" spans="1:85" s="2" customFormat="1" ht="31.5" x14ac:dyDescent="0.3">
      <c r="A27" s="14">
        <v>21</v>
      </c>
      <c r="B27" s="2" t="s">
        <v>102</v>
      </c>
      <c r="C27" s="7" t="s">
        <v>103</v>
      </c>
      <c r="D27" s="7" t="s">
        <v>104</v>
      </c>
      <c r="E27" s="14">
        <v>149</v>
      </c>
      <c r="F27" s="14">
        <v>0.4</v>
      </c>
      <c r="G27" s="14" t="s">
        <v>105</v>
      </c>
      <c r="H27" s="14">
        <v>18356.93</v>
      </c>
      <c r="I27" s="97" t="s">
        <v>77</v>
      </c>
      <c r="J27" s="14"/>
      <c r="K27" s="14"/>
      <c r="L27" s="14"/>
      <c r="M27" s="69"/>
      <c r="N27" s="69"/>
      <c r="O27" s="69"/>
      <c r="P27" s="69"/>
      <c r="Q27" s="95"/>
      <c r="R27" s="69"/>
      <c r="S27" s="69"/>
      <c r="T27" s="69"/>
      <c r="U27" s="69"/>
      <c r="V27" s="69"/>
      <c r="W27" s="69"/>
      <c r="X27" s="69"/>
      <c r="Y27" s="69"/>
    </row>
    <row r="28" spans="1:85" s="2" customFormat="1" ht="94.5" x14ac:dyDescent="0.3">
      <c r="A28" s="14">
        <v>22</v>
      </c>
      <c r="B28" s="7" t="s">
        <v>106</v>
      </c>
      <c r="C28" s="7" t="s">
        <v>84</v>
      </c>
      <c r="D28" s="7" t="s">
        <v>107</v>
      </c>
      <c r="E28" s="14">
        <v>344.7</v>
      </c>
      <c r="F28" s="14">
        <v>0.4</v>
      </c>
      <c r="G28" s="67" t="s">
        <v>108</v>
      </c>
      <c r="H28" s="14">
        <v>6840915.7000000002</v>
      </c>
      <c r="I28" s="97" t="s">
        <v>22</v>
      </c>
      <c r="J28" s="14"/>
      <c r="K28" s="14"/>
      <c r="L28" s="14"/>
      <c r="M28" s="69"/>
      <c r="N28" s="69"/>
      <c r="O28" s="69"/>
      <c r="P28" s="69"/>
      <c r="Q28" s="95"/>
      <c r="R28" s="69"/>
      <c r="S28" s="69"/>
      <c r="T28" s="69"/>
      <c r="U28" s="69"/>
      <c r="V28" s="69"/>
      <c r="W28" s="69"/>
      <c r="X28" s="69"/>
      <c r="Y28" s="69"/>
    </row>
    <row r="29" spans="1:85" s="79" customFormat="1" ht="31.5" x14ac:dyDescent="0.3">
      <c r="A29" s="14">
        <v>23</v>
      </c>
      <c r="B29" s="7" t="s">
        <v>109</v>
      </c>
      <c r="C29" s="7" t="s">
        <v>110</v>
      </c>
      <c r="D29" s="7" t="s">
        <v>111</v>
      </c>
      <c r="E29" s="67">
        <v>800</v>
      </c>
      <c r="F29" s="67">
        <v>0.4</v>
      </c>
      <c r="G29" s="80" t="s">
        <v>118</v>
      </c>
      <c r="H29" s="67"/>
      <c r="I29" s="97" t="s">
        <v>22</v>
      </c>
      <c r="J29" s="67"/>
      <c r="K29" s="67"/>
      <c r="L29" s="67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</row>
    <row r="30" spans="1:85" ht="57.75" customHeight="1" x14ac:dyDescent="0.3">
      <c r="A30" s="14"/>
      <c r="B30" s="76" t="s">
        <v>112</v>
      </c>
      <c r="C30" s="7"/>
      <c r="D30" s="7"/>
      <c r="E30" s="7"/>
      <c r="F30" s="7"/>
      <c r="G30" s="7"/>
      <c r="H30" s="7"/>
      <c r="I30" s="102"/>
      <c r="K30" s="36"/>
      <c r="L30" s="7"/>
    </row>
    <row r="31" spans="1:85" s="2" customFormat="1" ht="31.5" x14ac:dyDescent="0.3">
      <c r="A31" s="14">
        <v>1</v>
      </c>
      <c r="B31" s="17" t="s">
        <v>296</v>
      </c>
      <c r="C31" s="7" t="s">
        <v>297</v>
      </c>
      <c r="D31" s="7"/>
      <c r="E31" s="14">
        <v>92.58</v>
      </c>
      <c r="F31" s="14">
        <v>0.4</v>
      </c>
      <c r="G31" s="14" t="s">
        <v>298</v>
      </c>
      <c r="H31" s="44">
        <v>18459.25</v>
      </c>
      <c r="I31" s="97" t="s">
        <v>22</v>
      </c>
      <c r="J31" s="14"/>
      <c r="K31" s="21">
        <v>44574</v>
      </c>
      <c r="L31" s="103" t="s">
        <v>299</v>
      </c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</row>
    <row r="32" spans="1:85" ht="47.25" x14ac:dyDescent="0.3">
      <c r="A32" s="14">
        <v>2</v>
      </c>
      <c r="B32" s="50" t="s">
        <v>300</v>
      </c>
      <c r="C32" s="7" t="s">
        <v>301</v>
      </c>
      <c r="D32" s="7"/>
      <c r="E32" s="14">
        <v>7</v>
      </c>
      <c r="F32" s="50">
        <v>0.23</v>
      </c>
      <c r="G32" s="50" t="s">
        <v>302</v>
      </c>
      <c r="H32" s="44">
        <v>458.33</v>
      </c>
      <c r="I32" s="98" t="s">
        <v>101</v>
      </c>
      <c r="K32" s="51">
        <v>44586</v>
      </c>
      <c r="L32" s="103" t="s">
        <v>303</v>
      </c>
    </row>
    <row r="33" spans="1:25" ht="47.25" x14ac:dyDescent="0.3">
      <c r="A33" s="14">
        <v>3</v>
      </c>
      <c r="B33" s="7" t="s">
        <v>304</v>
      </c>
      <c r="C33" s="7" t="s">
        <v>305</v>
      </c>
      <c r="D33" s="64"/>
      <c r="E33" s="7">
        <v>12</v>
      </c>
      <c r="F33" s="7">
        <v>0.4</v>
      </c>
      <c r="G33" s="7" t="s">
        <v>306</v>
      </c>
      <c r="H33" s="44">
        <v>458.33</v>
      </c>
      <c r="I33" s="102" t="s">
        <v>21</v>
      </c>
      <c r="K33" s="51">
        <v>44599</v>
      </c>
      <c r="L33" s="103" t="s">
        <v>307</v>
      </c>
    </row>
    <row r="34" spans="1:25" ht="47.25" x14ac:dyDescent="0.3">
      <c r="A34" s="14">
        <v>4</v>
      </c>
      <c r="B34" s="7" t="s">
        <v>308</v>
      </c>
      <c r="C34" s="7" t="s">
        <v>309</v>
      </c>
      <c r="D34" s="7"/>
      <c r="E34" s="7">
        <v>15</v>
      </c>
      <c r="F34" s="7">
        <v>0.4</v>
      </c>
      <c r="G34" s="7" t="s">
        <v>310</v>
      </c>
      <c r="H34" s="44">
        <v>458.33</v>
      </c>
      <c r="I34" s="102" t="s">
        <v>21</v>
      </c>
      <c r="K34" s="51">
        <v>44599</v>
      </c>
      <c r="L34" s="103" t="s">
        <v>311</v>
      </c>
    </row>
    <row r="35" spans="1:25" ht="78.75" x14ac:dyDescent="0.3">
      <c r="A35" s="14">
        <v>5</v>
      </c>
      <c r="B35" s="7" t="s">
        <v>361</v>
      </c>
      <c r="C35" s="7" t="s">
        <v>360</v>
      </c>
      <c r="D35" s="20" t="s">
        <v>31</v>
      </c>
      <c r="E35" s="14">
        <v>90</v>
      </c>
      <c r="F35" s="14">
        <v>0.4</v>
      </c>
      <c r="G35" s="64" t="s">
        <v>92</v>
      </c>
      <c r="H35" s="38">
        <v>1275164.6399999999</v>
      </c>
      <c r="I35" s="97" t="s">
        <v>24</v>
      </c>
      <c r="K35" s="36">
        <v>44629</v>
      </c>
      <c r="L35" s="103" t="s">
        <v>362</v>
      </c>
    </row>
    <row r="36" spans="1:25" ht="47.25" x14ac:dyDescent="0.3">
      <c r="A36" s="14">
        <v>6</v>
      </c>
      <c r="B36" s="7" t="s">
        <v>272</v>
      </c>
      <c r="C36" s="7" t="s">
        <v>273</v>
      </c>
      <c r="D36" s="7" t="s">
        <v>274</v>
      </c>
      <c r="E36" s="7">
        <v>10</v>
      </c>
      <c r="F36" s="7">
        <v>0.4</v>
      </c>
      <c r="G36" s="7" t="s">
        <v>315</v>
      </c>
      <c r="H36" s="7">
        <v>458.33</v>
      </c>
      <c r="I36" s="81" t="s">
        <v>22</v>
      </c>
      <c r="K36" s="51">
        <v>44661</v>
      </c>
      <c r="L36" s="50" t="s">
        <v>465</v>
      </c>
    </row>
    <row r="37" spans="1:25" s="2" customFormat="1" ht="47.25" x14ac:dyDescent="0.3">
      <c r="A37" s="14">
        <v>7</v>
      </c>
      <c r="B37" s="7" t="s">
        <v>262</v>
      </c>
      <c r="C37" s="7" t="s">
        <v>264</v>
      </c>
      <c r="D37" s="7" t="s">
        <v>263</v>
      </c>
      <c r="E37" s="7">
        <v>20</v>
      </c>
      <c r="F37" s="7">
        <v>0.4</v>
      </c>
      <c r="G37" s="7" t="s">
        <v>375</v>
      </c>
      <c r="H37" s="7">
        <v>24415.02</v>
      </c>
      <c r="I37" s="81" t="s">
        <v>22</v>
      </c>
      <c r="J37" s="14"/>
      <c r="K37" s="21">
        <v>44700</v>
      </c>
      <c r="L37" s="14" t="s">
        <v>464</v>
      </c>
      <c r="N37" s="93"/>
      <c r="O37" s="94"/>
      <c r="P37" s="94"/>
      <c r="Q37" s="69"/>
      <c r="R37" s="69"/>
      <c r="S37" s="69"/>
      <c r="T37" s="69"/>
      <c r="U37" s="69"/>
      <c r="V37" s="69"/>
      <c r="W37" s="69"/>
      <c r="X37" s="69"/>
      <c r="Y37" s="69"/>
    </row>
    <row r="38" spans="1:25" s="2" customFormat="1" ht="47.25" x14ac:dyDescent="0.3">
      <c r="A38" s="14">
        <v>8</v>
      </c>
      <c r="B38" s="7" t="s">
        <v>252</v>
      </c>
      <c r="C38" s="7" t="s">
        <v>253</v>
      </c>
      <c r="D38" s="7" t="s">
        <v>254</v>
      </c>
      <c r="E38" s="14">
        <v>12</v>
      </c>
      <c r="F38" s="14">
        <v>0.4</v>
      </c>
      <c r="G38" s="7" t="s">
        <v>316</v>
      </c>
      <c r="H38" s="14">
        <v>458.33</v>
      </c>
      <c r="I38" s="97" t="s">
        <v>21</v>
      </c>
      <c r="J38" s="14"/>
      <c r="K38" s="21">
        <v>44699</v>
      </c>
      <c r="L38" s="7" t="s">
        <v>598</v>
      </c>
      <c r="N38" s="95"/>
      <c r="O38" s="95"/>
      <c r="P38" s="95"/>
      <c r="Q38" s="95"/>
      <c r="R38" s="69"/>
      <c r="S38" s="69"/>
      <c r="T38" s="69"/>
      <c r="U38" s="69"/>
      <c r="V38" s="69"/>
      <c r="W38" s="69"/>
      <c r="X38" s="69"/>
      <c r="Y38" s="69"/>
    </row>
    <row r="39" spans="1:25" s="2" customFormat="1" ht="47.25" x14ac:dyDescent="0.3">
      <c r="A39" s="14">
        <v>9</v>
      </c>
      <c r="B39" s="7" t="s">
        <v>340</v>
      </c>
      <c r="C39" s="7" t="s">
        <v>341</v>
      </c>
      <c r="D39" s="7" t="s">
        <v>342</v>
      </c>
      <c r="E39" s="7">
        <v>15</v>
      </c>
      <c r="F39" s="7">
        <v>0.4</v>
      </c>
      <c r="G39" s="7" t="s">
        <v>473</v>
      </c>
      <c r="H39" s="14">
        <v>458.33</v>
      </c>
      <c r="I39" s="81" t="s">
        <v>21</v>
      </c>
      <c r="J39" s="7"/>
      <c r="K39" s="21">
        <v>44699</v>
      </c>
      <c r="L39" s="14" t="s">
        <v>472</v>
      </c>
      <c r="N39" s="69"/>
      <c r="O39" s="69"/>
      <c r="P39" s="95"/>
      <c r="Q39" s="69"/>
      <c r="R39" s="69"/>
      <c r="S39" s="69"/>
      <c r="T39" s="69"/>
      <c r="U39" s="69"/>
      <c r="V39" s="69"/>
      <c r="W39" s="69"/>
      <c r="X39" s="69"/>
      <c r="Y39" s="69"/>
    </row>
    <row r="40" spans="1:25" ht="47.25" x14ac:dyDescent="0.3">
      <c r="A40" s="14">
        <v>10</v>
      </c>
      <c r="B40" s="23" t="s">
        <v>154</v>
      </c>
      <c r="C40" s="7" t="s">
        <v>153</v>
      </c>
      <c r="D40" s="23" t="s">
        <v>155</v>
      </c>
      <c r="E40" s="23">
        <v>15</v>
      </c>
      <c r="F40" s="23">
        <v>0.4</v>
      </c>
      <c r="G40" s="58" t="s">
        <v>371</v>
      </c>
      <c r="H40" s="60">
        <v>458.33</v>
      </c>
      <c r="I40" s="97" t="s">
        <v>209</v>
      </c>
      <c r="J40" s="36"/>
      <c r="K40" s="51">
        <v>44699</v>
      </c>
      <c r="L40" s="50" t="s">
        <v>466</v>
      </c>
    </row>
    <row r="41" spans="1:25" ht="47.25" x14ac:dyDescent="0.3">
      <c r="A41" s="14">
        <v>11</v>
      </c>
      <c r="B41" s="7" t="s">
        <v>459</v>
      </c>
      <c r="C41" s="7" t="s">
        <v>460</v>
      </c>
      <c r="D41" s="7" t="s">
        <v>461</v>
      </c>
      <c r="E41" s="14">
        <v>12</v>
      </c>
      <c r="F41" s="14">
        <v>0.4</v>
      </c>
      <c r="G41" s="58" t="s">
        <v>462</v>
      </c>
      <c r="H41" s="60">
        <v>458.33</v>
      </c>
      <c r="I41" s="7" t="s">
        <v>21</v>
      </c>
      <c r="J41" s="21"/>
      <c r="K41" s="51">
        <v>44699</v>
      </c>
      <c r="L41" s="53" t="s">
        <v>463</v>
      </c>
    </row>
    <row r="42" spans="1:25" ht="49.5" x14ac:dyDescent="0.3">
      <c r="A42" s="14">
        <v>12</v>
      </c>
      <c r="B42" s="23" t="s">
        <v>467</v>
      </c>
      <c r="C42" s="17" t="s">
        <v>468</v>
      </c>
      <c r="D42" s="17" t="s">
        <v>469</v>
      </c>
      <c r="E42" s="17">
        <v>1.1000000000000001</v>
      </c>
      <c r="F42" s="17">
        <v>0.23</v>
      </c>
      <c r="G42" s="57" t="s">
        <v>470</v>
      </c>
      <c r="H42" s="60">
        <v>458.33</v>
      </c>
      <c r="I42" s="17" t="s">
        <v>20</v>
      </c>
      <c r="J42" s="51"/>
      <c r="K42" s="51">
        <v>44700</v>
      </c>
      <c r="L42" s="53" t="s">
        <v>471</v>
      </c>
    </row>
    <row r="43" spans="1:25" ht="49.5" x14ac:dyDescent="0.3">
      <c r="A43" s="14">
        <v>13</v>
      </c>
      <c r="B43" s="17" t="s">
        <v>475</v>
      </c>
      <c r="C43" s="7" t="s">
        <v>476</v>
      </c>
      <c r="D43" s="17"/>
      <c r="E43" s="17">
        <v>12</v>
      </c>
      <c r="F43" s="17">
        <v>0.4</v>
      </c>
      <c r="G43" s="111" t="s">
        <v>483</v>
      </c>
      <c r="H43" s="60">
        <v>458.33</v>
      </c>
      <c r="I43" s="7" t="s">
        <v>21</v>
      </c>
      <c r="J43" s="51"/>
      <c r="K43" s="51">
        <v>44700</v>
      </c>
      <c r="L43" s="53" t="s">
        <v>477</v>
      </c>
    </row>
    <row r="44" spans="1:25" ht="63" x14ac:dyDescent="0.3">
      <c r="A44" s="14">
        <v>14</v>
      </c>
      <c r="B44" s="23" t="s">
        <v>151</v>
      </c>
      <c r="C44" s="7" t="s">
        <v>153</v>
      </c>
      <c r="D44" s="24" t="s">
        <v>152</v>
      </c>
      <c r="E44" s="14">
        <v>10</v>
      </c>
      <c r="F44" s="14">
        <v>0.4</v>
      </c>
      <c r="G44" s="58" t="s">
        <v>208</v>
      </c>
      <c r="H44" s="38">
        <v>458.33</v>
      </c>
      <c r="I44" s="53" t="s">
        <v>209</v>
      </c>
      <c r="J44" s="21"/>
      <c r="K44" s="51">
        <v>44715</v>
      </c>
      <c r="L44" s="50" t="s">
        <v>530</v>
      </c>
      <c r="N44" s="88"/>
      <c r="O44" s="69"/>
      <c r="P44" s="69"/>
      <c r="Q44" s="69"/>
    </row>
    <row r="45" spans="1:25" ht="47.25" x14ac:dyDescent="0.3">
      <c r="A45" s="14">
        <v>15</v>
      </c>
      <c r="B45" s="7" t="s">
        <v>261</v>
      </c>
      <c r="C45" s="7" t="s">
        <v>257</v>
      </c>
      <c r="D45" s="7" t="s">
        <v>258</v>
      </c>
      <c r="E45" s="7">
        <v>15</v>
      </c>
      <c r="F45" s="7">
        <v>0.4</v>
      </c>
      <c r="G45" s="7" t="s">
        <v>259</v>
      </c>
      <c r="H45" s="7">
        <v>458.33</v>
      </c>
      <c r="I45" s="71" t="s">
        <v>260</v>
      </c>
      <c r="J45" s="7"/>
      <c r="K45" s="51">
        <v>44715</v>
      </c>
      <c r="L45" s="50" t="s">
        <v>533</v>
      </c>
    </row>
    <row r="46" spans="1:25" ht="47.25" x14ac:dyDescent="0.3">
      <c r="A46" s="14">
        <v>16</v>
      </c>
      <c r="B46" s="7" t="s">
        <v>599</v>
      </c>
      <c r="C46" s="7" t="s">
        <v>591</v>
      </c>
      <c r="D46" s="7"/>
      <c r="E46" s="14">
        <v>2</v>
      </c>
      <c r="F46" s="14">
        <v>0.2</v>
      </c>
      <c r="G46" s="58" t="s">
        <v>602</v>
      </c>
      <c r="H46" s="7">
        <v>458.33</v>
      </c>
      <c r="I46" s="44" t="s">
        <v>224</v>
      </c>
      <c r="J46" s="73"/>
      <c r="K46" s="66">
        <v>44769</v>
      </c>
      <c r="L46" s="65" t="s">
        <v>600</v>
      </c>
    </row>
    <row r="47" spans="1:25" ht="47.25" x14ac:dyDescent="0.3">
      <c r="A47" s="14">
        <v>17</v>
      </c>
      <c r="B47" s="7" t="s">
        <v>603</v>
      </c>
      <c r="C47" s="7"/>
      <c r="D47" s="7"/>
      <c r="E47" s="14">
        <v>15</v>
      </c>
      <c r="F47" s="14">
        <v>0.4</v>
      </c>
      <c r="G47" s="58" t="s">
        <v>604</v>
      </c>
      <c r="H47" s="7">
        <v>458.33</v>
      </c>
      <c r="I47" s="44" t="s">
        <v>224</v>
      </c>
      <c r="J47" s="73"/>
      <c r="K47" s="66">
        <v>44755</v>
      </c>
      <c r="L47" s="65" t="s">
        <v>601</v>
      </c>
    </row>
    <row r="48" spans="1:25" ht="16.5" x14ac:dyDescent="0.3">
      <c r="A48" s="14">
        <v>18</v>
      </c>
      <c r="B48" s="14"/>
      <c r="C48" s="7"/>
      <c r="D48" s="7"/>
      <c r="E48" s="14"/>
      <c r="F48" s="14"/>
      <c r="G48" s="58"/>
      <c r="H48" s="44"/>
      <c r="I48" s="53"/>
      <c r="J48" s="73"/>
      <c r="K48" s="66"/>
      <c r="L48" s="65"/>
    </row>
    <row r="49" spans="1:12" ht="16.5" x14ac:dyDescent="0.3">
      <c r="A49" s="14">
        <v>19</v>
      </c>
      <c r="B49" s="7"/>
      <c r="C49" s="7"/>
      <c r="D49" s="7"/>
      <c r="E49" s="14"/>
      <c r="F49" s="14"/>
      <c r="G49" s="58"/>
      <c r="H49" s="14"/>
      <c r="I49" s="53"/>
      <c r="J49" s="73"/>
      <c r="K49" s="66"/>
      <c r="L49" s="65"/>
    </row>
    <row r="50" spans="1:12" ht="16.5" x14ac:dyDescent="0.3">
      <c r="A50" s="50"/>
      <c r="B50" s="7"/>
      <c r="C50" s="7"/>
      <c r="D50" s="7"/>
      <c r="E50" s="14"/>
      <c r="F50" s="62"/>
      <c r="G50" s="58"/>
      <c r="H50" s="14"/>
      <c r="I50" s="44"/>
      <c r="J50" s="73"/>
      <c r="K50" s="66"/>
      <c r="L50" s="65"/>
    </row>
    <row r="51" spans="1:12" ht="16.5" x14ac:dyDescent="0.3">
      <c r="A51" s="50"/>
      <c r="B51" s="7"/>
      <c r="C51" s="23"/>
      <c r="D51" s="24"/>
      <c r="E51" s="14"/>
      <c r="F51" s="22"/>
      <c r="G51" s="64"/>
      <c r="H51" s="14"/>
      <c r="I51" s="53"/>
      <c r="J51" s="73"/>
      <c r="K51" s="66"/>
      <c r="L51" s="65"/>
    </row>
    <row r="52" spans="1:12" ht="16.5" x14ac:dyDescent="0.3">
      <c r="A52" s="50"/>
      <c r="B52" s="7"/>
      <c r="C52" s="7"/>
      <c r="D52" s="7"/>
      <c r="E52" s="14"/>
      <c r="F52" s="14"/>
      <c r="G52" s="58"/>
      <c r="H52" s="14"/>
      <c r="I52" s="44"/>
      <c r="J52" s="73"/>
      <c r="K52" s="66"/>
      <c r="L52" s="65"/>
    </row>
    <row r="53" spans="1:12" ht="16.5" x14ac:dyDescent="0.3">
      <c r="A53" s="50"/>
      <c r="B53" s="7"/>
      <c r="C53" s="7"/>
      <c r="D53" s="7"/>
      <c r="E53" s="14"/>
      <c r="F53" s="14"/>
      <c r="G53" s="44"/>
      <c r="H53" s="44"/>
      <c r="I53" s="53"/>
      <c r="J53" s="21"/>
      <c r="K53" s="74"/>
      <c r="L53" s="65"/>
    </row>
    <row r="54" spans="1:12" ht="16.5" x14ac:dyDescent="0.3">
      <c r="A54" s="50"/>
      <c r="B54" s="7"/>
      <c r="C54" s="7"/>
      <c r="D54" s="7"/>
      <c r="E54" s="14"/>
      <c r="F54" s="14"/>
      <c r="G54" s="44"/>
      <c r="H54" s="44"/>
      <c r="I54" s="53"/>
      <c r="J54" s="21"/>
      <c r="K54" s="74"/>
      <c r="L54" s="65"/>
    </row>
    <row r="55" spans="1:12" ht="16.5" x14ac:dyDescent="0.3">
      <c r="A55" s="50"/>
      <c r="B55" s="7"/>
      <c r="C55" s="7"/>
      <c r="D55" s="7"/>
      <c r="E55" s="14"/>
      <c r="F55" s="14"/>
      <c r="G55" s="44"/>
      <c r="H55" s="44"/>
      <c r="I55" s="53"/>
      <c r="J55" s="21"/>
      <c r="K55" s="74"/>
      <c r="L55" s="65"/>
    </row>
    <row r="56" spans="1:12" ht="16.5" x14ac:dyDescent="0.3">
      <c r="A56" s="50"/>
      <c r="B56" s="14"/>
      <c r="C56" s="7"/>
      <c r="D56" s="7"/>
      <c r="E56" s="14"/>
      <c r="F56" s="14"/>
      <c r="G56" s="44"/>
      <c r="H56" s="44"/>
      <c r="I56" s="53"/>
      <c r="J56" s="21"/>
      <c r="K56" s="74"/>
      <c r="L56" s="65"/>
    </row>
    <row r="57" spans="1:12" ht="16.5" x14ac:dyDescent="0.3">
      <c r="A57" s="50"/>
      <c r="B57" s="7"/>
      <c r="C57" s="7"/>
      <c r="D57" s="7"/>
      <c r="E57" s="14"/>
      <c r="F57" s="14"/>
      <c r="G57" s="58"/>
      <c r="H57" s="14"/>
      <c r="I57" s="53"/>
      <c r="J57" s="51"/>
      <c r="K57" s="51"/>
      <c r="L57" s="82"/>
    </row>
    <row r="58" spans="1:12" ht="16.5" x14ac:dyDescent="0.3">
      <c r="A58" s="50"/>
      <c r="B58" s="7"/>
      <c r="C58" s="7"/>
      <c r="D58" s="7"/>
      <c r="E58" s="14"/>
      <c r="F58" s="14"/>
      <c r="G58" s="44"/>
      <c r="H58" s="44"/>
      <c r="I58" s="53"/>
      <c r="J58" s="51"/>
      <c r="K58" s="51"/>
      <c r="L58" s="82"/>
    </row>
    <row r="59" spans="1:12" ht="16.5" x14ac:dyDescent="0.3">
      <c r="A59" s="50"/>
      <c r="B59" s="7"/>
      <c r="C59" s="7"/>
      <c r="D59" s="7"/>
      <c r="E59" s="14"/>
      <c r="F59" s="14"/>
      <c r="G59" s="58"/>
      <c r="H59" s="27"/>
      <c r="I59" s="44"/>
      <c r="J59" s="26"/>
      <c r="K59" s="74"/>
      <c r="L59" s="82"/>
    </row>
    <row r="60" spans="1:12" ht="16.5" x14ac:dyDescent="0.3">
      <c r="A60" s="50"/>
      <c r="B60" s="7"/>
      <c r="C60" s="7"/>
      <c r="D60" s="7"/>
      <c r="E60" s="14"/>
      <c r="F60" s="14"/>
      <c r="G60" s="36"/>
      <c r="H60" s="14"/>
      <c r="I60" s="53"/>
      <c r="J60" s="21"/>
      <c r="K60" s="51"/>
      <c r="L60" s="82"/>
    </row>
    <row r="61" spans="1:12" ht="16.5" x14ac:dyDescent="0.3">
      <c r="A61" s="50"/>
      <c r="B61" s="14"/>
      <c r="C61" s="7"/>
      <c r="D61" s="7"/>
      <c r="E61" s="14"/>
      <c r="F61" s="14"/>
      <c r="G61" s="58"/>
      <c r="H61" s="14"/>
      <c r="I61" s="53"/>
      <c r="J61" s="21"/>
      <c r="K61" s="74"/>
      <c r="L61" s="82"/>
    </row>
    <row r="62" spans="1:12" ht="16.5" x14ac:dyDescent="0.3">
      <c r="A62" s="50"/>
      <c r="B62" s="14"/>
      <c r="C62" s="7"/>
      <c r="D62" s="7"/>
      <c r="E62" s="14"/>
      <c r="F62" s="14"/>
      <c r="G62" s="58"/>
      <c r="H62" s="14"/>
      <c r="I62" s="53"/>
      <c r="J62" s="21"/>
      <c r="K62" s="49"/>
      <c r="L62" s="49"/>
    </row>
    <row r="63" spans="1:12" x14ac:dyDescent="0.25">
      <c r="A63" s="50"/>
      <c r="B63" s="50"/>
      <c r="C63" s="50"/>
      <c r="D63" s="50"/>
      <c r="E63" s="50"/>
      <c r="F63" s="50"/>
      <c r="L63" s="84"/>
    </row>
    <row r="64" spans="1:12" x14ac:dyDescent="0.25">
      <c r="A64" s="50"/>
      <c r="B64" s="50"/>
      <c r="C64" s="50"/>
      <c r="D64" s="50"/>
      <c r="E64" s="50"/>
      <c r="F64" s="50"/>
      <c r="L64" s="84"/>
    </row>
    <row r="65" spans="1:12" x14ac:dyDescent="0.25">
      <c r="A65" s="50"/>
      <c r="B65" s="50"/>
      <c r="C65" s="50"/>
      <c r="D65" s="50"/>
      <c r="E65" s="50"/>
      <c r="F65" s="50"/>
      <c r="L65" s="84"/>
    </row>
    <row r="66" spans="1:12" x14ac:dyDescent="0.25">
      <c r="A66" s="50"/>
      <c r="B66" s="50"/>
      <c r="C66" s="50"/>
      <c r="D66" s="50"/>
      <c r="E66" s="50"/>
      <c r="F66" s="50"/>
      <c r="L66" s="84"/>
    </row>
    <row r="67" spans="1:12" x14ac:dyDescent="0.25">
      <c r="A67" s="50"/>
      <c r="B67" s="50"/>
      <c r="C67" s="50"/>
      <c r="D67" s="50"/>
      <c r="E67" s="50"/>
      <c r="F67" s="50"/>
      <c r="L67" s="84"/>
    </row>
    <row r="68" spans="1:12" x14ac:dyDescent="0.25">
      <c r="A68" s="50"/>
      <c r="B68" s="50"/>
      <c r="C68" s="50"/>
      <c r="D68" s="50"/>
      <c r="E68" s="50"/>
      <c r="F68" s="50"/>
      <c r="L68" s="84"/>
    </row>
    <row r="69" spans="1:12" x14ac:dyDescent="0.25">
      <c r="A69" s="50"/>
      <c r="B69" s="50"/>
      <c r="C69" s="50"/>
      <c r="D69" s="50"/>
      <c r="E69" s="50"/>
      <c r="F69" s="50"/>
      <c r="L69" s="84"/>
    </row>
    <row r="70" spans="1:12" x14ac:dyDescent="0.25">
      <c r="A70" s="50"/>
      <c r="B70" s="50"/>
      <c r="C70" s="50"/>
      <c r="D70" s="50"/>
      <c r="E70" s="50"/>
      <c r="F70" s="50"/>
      <c r="L70" s="84"/>
    </row>
    <row r="71" spans="1:12" x14ac:dyDescent="0.25">
      <c r="A71" s="50"/>
      <c r="B71" s="50"/>
      <c r="C71" s="50"/>
      <c r="D71" s="50"/>
      <c r="E71" s="50"/>
      <c r="F71" s="50"/>
      <c r="L71" s="84"/>
    </row>
    <row r="72" spans="1:12" x14ac:dyDescent="0.25">
      <c r="A72" s="50"/>
      <c r="B72" s="50"/>
      <c r="C72" s="50"/>
      <c r="D72" s="50"/>
      <c r="E72" s="50"/>
      <c r="F72" s="50"/>
      <c r="L72" s="84"/>
    </row>
    <row r="73" spans="1:12" x14ac:dyDescent="0.25">
      <c r="A73" s="50"/>
      <c r="B73" s="50"/>
      <c r="C73" s="50"/>
      <c r="D73" s="50"/>
      <c r="E73" s="50"/>
      <c r="F73" s="50"/>
      <c r="L73" s="84"/>
    </row>
    <row r="74" spans="1:12" x14ac:dyDescent="0.25">
      <c r="A74" s="50"/>
      <c r="B74" s="50"/>
      <c r="C74" s="50"/>
      <c r="D74" s="50"/>
      <c r="E74" s="50"/>
      <c r="F74" s="50"/>
      <c r="L74" s="84"/>
    </row>
    <row r="75" spans="1:12" x14ac:dyDescent="0.25">
      <c r="A75" s="50"/>
      <c r="B75" s="50"/>
      <c r="C75" s="50"/>
      <c r="D75" s="50"/>
      <c r="E75" s="50"/>
      <c r="F75" s="50"/>
      <c r="L75" s="84"/>
    </row>
    <row r="76" spans="1:12" x14ac:dyDescent="0.25">
      <c r="A76" s="50"/>
      <c r="B76" s="50"/>
      <c r="C76" s="50"/>
      <c r="D76" s="50"/>
      <c r="E76" s="50"/>
      <c r="F76" s="50"/>
      <c r="L76" s="84"/>
    </row>
    <row r="77" spans="1:12" x14ac:dyDescent="0.25">
      <c r="A77" s="50"/>
      <c r="B77" s="50"/>
      <c r="C77" s="50"/>
      <c r="D77" s="50"/>
      <c r="E77" s="50"/>
      <c r="F77" s="50"/>
      <c r="L77" s="84"/>
    </row>
    <row r="78" spans="1:12" x14ac:dyDescent="0.25">
      <c r="A78" s="50"/>
      <c r="B78" s="50"/>
      <c r="C78" s="50"/>
      <c r="D78" s="50"/>
      <c r="E78" s="50"/>
      <c r="F78" s="50"/>
      <c r="L78" s="84"/>
    </row>
    <row r="79" spans="1:12" x14ac:dyDescent="0.25">
      <c r="A79" s="50"/>
      <c r="B79" s="50"/>
      <c r="C79" s="50"/>
      <c r="D79" s="50"/>
      <c r="E79" s="50"/>
      <c r="F79" s="50"/>
      <c r="L79" s="84"/>
    </row>
    <row r="80" spans="1:12" x14ac:dyDescent="0.25">
      <c r="A80" s="50"/>
      <c r="B80" s="50"/>
      <c r="C80" s="50"/>
      <c r="D80" s="50"/>
      <c r="E80" s="50"/>
      <c r="F80" s="50"/>
      <c r="L80" s="84"/>
    </row>
    <row r="81" spans="1:12" x14ac:dyDescent="0.25">
      <c r="A81" s="50"/>
      <c r="B81" s="50"/>
      <c r="C81" s="50"/>
      <c r="D81" s="50"/>
      <c r="E81" s="50"/>
      <c r="F81" s="50"/>
      <c r="L81" s="84"/>
    </row>
    <row r="82" spans="1:12" x14ac:dyDescent="0.25">
      <c r="A82" s="50"/>
      <c r="B82" s="50"/>
      <c r="C82" s="50"/>
      <c r="D82" s="50"/>
      <c r="E82" s="50"/>
      <c r="F82" s="50"/>
      <c r="L82" s="84"/>
    </row>
    <row r="83" spans="1:12" x14ac:dyDescent="0.25">
      <c r="A83" s="50"/>
      <c r="B83" s="50"/>
      <c r="C83" s="50"/>
      <c r="D83" s="50"/>
      <c r="E83" s="50"/>
      <c r="F83" s="50"/>
      <c r="L83" s="84"/>
    </row>
    <row r="84" spans="1:12" x14ac:dyDescent="0.25">
      <c r="A84" s="50"/>
      <c r="B84" s="50"/>
      <c r="C84" s="50"/>
      <c r="D84" s="50"/>
      <c r="E84" s="50"/>
      <c r="F84" s="50"/>
      <c r="L84" s="84"/>
    </row>
    <row r="85" spans="1:12" x14ac:dyDescent="0.25">
      <c r="A85" s="50"/>
      <c r="B85" s="50"/>
      <c r="C85" s="50"/>
      <c r="D85" s="50"/>
      <c r="E85" s="50"/>
      <c r="F85" s="50"/>
      <c r="L85" s="84"/>
    </row>
    <row r="86" spans="1:12" x14ac:dyDescent="0.25">
      <c r="A86" s="50"/>
      <c r="B86" s="50"/>
      <c r="C86" s="50"/>
      <c r="D86" s="50"/>
      <c r="E86" s="50"/>
      <c r="F86" s="50"/>
      <c r="L86" s="84"/>
    </row>
    <row r="87" spans="1:12" x14ac:dyDescent="0.25">
      <c r="A87" s="50"/>
      <c r="B87" s="50"/>
      <c r="C87" s="50"/>
      <c r="D87" s="50"/>
      <c r="E87" s="50"/>
      <c r="F87" s="50"/>
      <c r="L87" s="84"/>
    </row>
    <row r="88" spans="1:12" x14ac:dyDescent="0.25">
      <c r="A88" s="50"/>
      <c r="B88" s="50"/>
      <c r="C88" s="50"/>
      <c r="D88" s="50"/>
      <c r="E88" s="50"/>
      <c r="F88" s="50"/>
      <c r="L88" s="84"/>
    </row>
    <row r="89" spans="1:12" x14ac:dyDescent="0.25">
      <c r="A89" s="50"/>
      <c r="B89" s="50"/>
      <c r="C89" s="50"/>
      <c r="D89" s="50"/>
      <c r="E89" s="50"/>
      <c r="F89" s="50"/>
      <c r="L89" s="84"/>
    </row>
    <row r="90" spans="1:12" x14ac:dyDescent="0.25">
      <c r="A90" s="50"/>
      <c r="B90" s="50"/>
      <c r="C90" s="50"/>
      <c r="D90" s="50"/>
      <c r="E90" s="50"/>
      <c r="F90" s="50"/>
      <c r="L90" s="84"/>
    </row>
    <row r="91" spans="1:12" x14ac:dyDescent="0.25">
      <c r="A91" s="50"/>
      <c r="B91" s="50"/>
      <c r="C91" s="50"/>
      <c r="D91" s="50"/>
      <c r="E91" s="50"/>
      <c r="F91" s="50"/>
      <c r="L91" s="84"/>
    </row>
    <row r="92" spans="1:12" x14ac:dyDescent="0.25">
      <c r="A92" s="50"/>
      <c r="B92" s="50"/>
      <c r="C92" s="50"/>
      <c r="D92" s="50"/>
      <c r="E92" s="50"/>
      <c r="F92" s="50"/>
      <c r="L92" s="84"/>
    </row>
    <row r="93" spans="1:12" x14ac:dyDescent="0.25">
      <c r="A93" s="50"/>
      <c r="B93" s="50"/>
      <c r="C93" s="50"/>
      <c r="D93" s="50"/>
      <c r="E93" s="50"/>
      <c r="F93" s="50"/>
      <c r="L93" s="84"/>
    </row>
    <row r="94" spans="1:12" x14ac:dyDescent="0.25">
      <c r="A94" s="50"/>
      <c r="B94" s="50"/>
      <c r="C94" s="50"/>
      <c r="D94" s="50"/>
      <c r="E94" s="50"/>
      <c r="F94" s="50"/>
      <c r="L94" s="84"/>
    </row>
    <row r="95" spans="1:12" x14ac:dyDescent="0.25">
      <c r="A95" s="50"/>
      <c r="B95" s="50"/>
      <c r="C95" s="50"/>
      <c r="D95" s="50"/>
      <c r="E95" s="50"/>
      <c r="F95" s="50"/>
      <c r="L95" s="84"/>
    </row>
    <row r="96" spans="1:12" x14ac:dyDescent="0.25">
      <c r="A96" s="50"/>
      <c r="B96" s="50"/>
      <c r="C96" s="50"/>
      <c r="D96" s="50"/>
      <c r="E96" s="50"/>
      <c r="F96" s="50"/>
      <c r="L96" s="84"/>
    </row>
    <row r="97" spans="1:12" x14ac:dyDescent="0.25">
      <c r="A97" s="50"/>
      <c r="B97" s="50"/>
      <c r="C97" s="50"/>
      <c r="D97" s="50"/>
      <c r="E97" s="50"/>
      <c r="F97" s="50"/>
      <c r="L97" s="84"/>
    </row>
    <row r="98" spans="1:12" x14ac:dyDescent="0.25">
      <c r="A98" s="50"/>
      <c r="B98" s="50"/>
      <c r="C98" s="50"/>
      <c r="D98" s="50"/>
      <c r="E98" s="50"/>
      <c r="F98" s="50"/>
      <c r="L98" s="84"/>
    </row>
    <row r="99" spans="1:12" x14ac:dyDescent="0.25">
      <c r="A99" s="50"/>
      <c r="B99" s="50"/>
      <c r="C99" s="50"/>
      <c r="D99" s="50"/>
      <c r="E99" s="50"/>
      <c r="F99" s="50"/>
      <c r="L99" s="84"/>
    </row>
    <row r="100" spans="1:12" x14ac:dyDescent="0.25">
      <c r="A100" s="50"/>
      <c r="B100" s="50"/>
      <c r="C100" s="50"/>
      <c r="D100" s="50"/>
      <c r="E100" s="50"/>
      <c r="F100" s="50"/>
      <c r="L100" s="84"/>
    </row>
    <row r="101" spans="1:12" x14ac:dyDescent="0.25">
      <c r="A101" s="50"/>
      <c r="B101" s="50"/>
      <c r="C101" s="50"/>
      <c r="D101" s="50"/>
      <c r="E101" s="50"/>
      <c r="F101" s="50"/>
      <c r="L101" s="84"/>
    </row>
    <row r="102" spans="1:12" x14ac:dyDescent="0.25">
      <c r="A102" s="50"/>
      <c r="B102" s="50"/>
      <c r="C102" s="50"/>
      <c r="D102" s="50"/>
      <c r="E102" s="50"/>
      <c r="F102" s="50"/>
      <c r="L102" s="84"/>
    </row>
    <row r="103" spans="1:12" x14ac:dyDescent="0.25">
      <c r="A103" s="50"/>
      <c r="B103" s="50"/>
      <c r="C103" s="50"/>
      <c r="D103" s="50"/>
      <c r="E103" s="50"/>
      <c r="F103" s="50"/>
      <c r="L103" s="84"/>
    </row>
    <row r="104" spans="1:12" x14ac:dyDescent="0.25">
      <c r="A104" s="50"/>
      <c r="B104" s="50"/>
      <c r="C104" s="50"/>
      <c r="D104" s="50"/>
      <c r="E104" s="50"/>
      <c r="F104" s="50"/>
      <c r="L104" s="84"/>
    </row>
    <row r="105" spans="1:12" x14ac:dyDescent="0.25">
      <c r="A105" s="50"/>
      <c r="B105" s="50"/>
      <c r="C105" s="50"/>
      <c r="D105" s="50"/>
      <c r="E105" s="50"/>
      <c r="F105" s="50"/>
      <c r="L105" s="84"/>
    </row>
    <row r="106" spans="1:12" x14ac:dyDescent="0.25">
      <c r="A106" s="50"/>
      <c r="B106" s="50"/>
      <c r="C106" s="50"/>
      <c r="D106" s="50"/>
      <c r="E106" s="50"/>
      <c r="F106" s="50"/>
      <c r="L106" s="84"/>
    </row>
    <row r="107" spans="1:12" x14ac:dyDescent="0.25">
      <c r="A107" s="50"/>
      <c r="B107" s="50"/>
      <c r="C107" s="50"/>
      <c r="D107" s="50"/>
      <c r="E107" s="50"/>
      <c r="F107" s="50"/>
      <c r="L107" s="84"/>
    </row>
    <row r="108" spans="1:12" x14ac:dyDescent="0.25">
      <c r="A108" s="50"/>
      <c r="B108" s="50"/>
      <c r="C108" s="50"/>
      <c r="D108" s="50"/>
      <c r="E108" s="50"/>
      <c r="F108" s="50"/>
      <c r="L108" s="84"/>
    </row>
    <row r="109" spans="1:12" x14ac:dyDescent="0.25">
      <c r="A109" s="50"/>
      <c r="B109" s="50"/>
      <c r="C109" s="50"/>
      <c r="D109" s="50"/>
      <c r="E109" s="50"/>
      <c r="F109" s="50"/>
      <c r="L109" s="84"/>
    </row>
    <row r="110" spans="1:12" x14ac:dyDescent="0.25">
      <c r="A110" s="50"/>
      <c r="B110" s="50"/>
      <c r="C110" s="50"/>
      <c r="D110" s="50"/>
      <c r="E110" s="50"/>
      <c r="F110" s="50"/>
      <c r="L110" s="84"/>
    </row>
    <row r="111" spans="1:12" x14ac:dyDescent="0.25">
      <c r="A111" s="50"/>
      <c r="B111" s="50"/>
      <c r="C111" s="50"/>
      <c r="D111" s="50"/>
      <c r="E111" s="50"/>
      <c r="F111" s="50"/>
      <c r="L111" s="84"/>
    </row>
    <row r="112" spans="1:12" x14ac:dyDescent="0.25">
      <c r="A112" s="50"/>
      <c r="B112" s="50"/>
      <c r="C112" s="50"/>
      <c r="D112" s="50"/>
      <c r="E112" s="50"/>
      <c r="F112" s="50"/>
      <c r="L112" s="84"/>
    </row>
    <row r="113" spans="1:12" x14ac:dyDescent="0.25">
      <c r="A113" s="50"/>
      <c r="B113" s="50"/>
      <c r="C113" s="50"/>
      <c r="D113" s="50"/>
      <c r="E113" s="50"/>
      <c r="F113" s="50"/>
      <c r="L113" s="84"/>
    </row>
    <row r="114" spans="1:12" x14ac:dyDescent="0.25">
      <c r="A114" s="50"/>
      <c r="B114" s="50"/>
      <c r="C114" s="50"/>
      <c r="D114" s="50"/>
      <c r="E114" s="50"/>
      <c r="F114" s="50"/>
      <c r="L114" s="84"/>
    </row>
    <row r="115" spans="1:12" x14ac:dyDescent="0.25">
      <c r="A115" s="50"/>
      <c r="B115" s="50"/>
      <c r="C115" s="50"/>
      <c r="D115" s="50"/>
      <c r="E115" s="50"/>
      <c r="F115" s="50"/>
      <c r="L115" s="84"/>
    </row>
    <row r="116" spans="1:12" x14ac:dyDescent="0.25">
      <c r="A116" s="50"/>
      <c r="B116" s="50"/>
      <c r="C116" s="50"/>
      <c r="D116" s="50"/>
      <c r="E116" s="50"/>
      <c r="F116" s="50"/>
      <c r="L116" s="84"/>
    </row>
    <row r="117" spans="1:12" x14ac:dyDescent="0.25">
      <c r="A117" s="50"/>
      <c r="B117" s="50"/>
      <c r="C117" s="50"/>
      <c r="D117" s="50"/>
      <c r="E117" s="50"/>
      <c r="F117" s="50"/>
      <c r="L117" s="84"/>
    </row>
    <row r="118" spans="1:12" x14ac:dyDescent="0.25">
      <c r="A118" s="50"/>
      <c r="B118" s="50"/>
      <c r="C118" s="50"/>
      <c r="D118" s="50"/>
      <c r="E118" s="50"/>
      <c r="F118" s="50"/>
      <c r="L118" s="84"/>
    </row>
    <row r="119" spans="1:12" x14ac:dyDescent="0.25">
      <c r="A119" s="50"/>
      <c r="B119" s="50"/>
      <c r="C119" s="50"/>
      <c r="D119" s="50"/>
      <c r="E119" s="50"/>
      <c r="F119" s="50"/>
      <c r="L119" s="84"/>
    </row>
    <row r="120" spans="1:12" x14ac:dyDescent="0.25">
      <c r="A120" s="50"/>
      <c r="B120" s="50"/>
      <c r="C120" s="50"/>
      <c r="D120" s="50"/>
      <c r="E120" s="50"/>
      <c r="F120" s="50"/>
      <c r="L120" s="84"/>
    </row>
    <row r="121" spans="1:12" x14ac:dyDescent="0.25">
      <c r="A121" s="50"/>
      <c r="B121" s="50"/>
      <c r="C121" s="50"/>
      <c r="D121" s="50"/>
      <c r="E121" s="50"/>
      <c r="F121" s="50"/>
      <c r="L121" s="84"/>
    </row>
    <row r="122" spans="1:12" x14ac:dyDescent="0.25">
      <c r="A122" s="50"/>
      <c r="B122" s="50"/>
      <c r="C122" s="50"/>
      <c r="D122" s="50"/>
      <c r="E122" s="50"/>
      <c r="F122" s="50"/>
      <c r="L122" s="84"/>
    </row>
    <row r="123" spans="1:12" x14ac:dyDescent="0.25">
      <c r="A123" s="50"/>
      <c r="B123" s="50"/>
      <c r="C123" s="50"/>
      <c r="D123" s="50"/>
      <c r="E123" s="50"/>
      <c r="F123" s="50"/>
      <c r="L123" s="84"/>
    </row>
    <row r="124" spans="1:12" x14ac:dyDescent="0.25">
      <c r="A124" s="50"/>
      <c r="B124" s="50"/>
      <c r="C124" s="50"/>
      <c r="D124" s="50"/>
      <c r="E124" s="50"/>
      <c r="F124" s="50"/>
      <c r="L124" s="84"/>
    </row>
    <row r="125" spans="1:12" x14ac:dyDescent="0.25">
      <c r="A125" s="50"/>
      <c r="B125" s="50"/>
      <c r="C125" s="50"/>
      <c r="D125" s="50"/>
      <c r="E125" s="50"/>
      <c r="F125" s="50"/>
      <c r="L125" s="84"/>
    </row>
    <row r="126" spans="1:12" x14ac:dyDescent="0.25">
      <c r="A126" s="50"/>
      <c r="B126" s="50"/>
      <c r="C126" s="50"/>
      <c r="D126" s="50"/>
      <c r="E126" s="50"/>
      <c r="F126" s="50"/>
      <c r="L126" s="84"/>
    </row>
    <row r="127" spans="1:12" x14ac:dyDescent="0.25">
      <c r="A127" s="50"/>
      <c r="B127" s="50"/>
      <c r="C127" s="50"/>
      <c r="D127" s="50"/>
      <c r="E127" s="50"/>
      <c r="F127" s="50"/>
      <c r="L127" s="84"/>
    </row>
    <row r="128" spans="1:12" x14ac:dyDescent="0.25">
      <c r="A128" s="50"/>
      <c r="B128" s="50"/>
      <c r="C128" s="50"/>
      <c r="D128" s="50"/>
      <c r="E128" s="50"/>
      <c r="F128" s="50"/>
      <c r="L128" s="84"/>
    </row>
    <row r="129" spans="1:12" x14ac:dyDescent="0.25">
      <c r="A129" s="50"/>
      <c r="B129" s="50"/>
      <c r="C129" s="50"/>
      <c r="D129" s="50"/>
      <c r="E129" s="50"/>
      <c r="F129" s="50"/>
      <c r="L129" s="84"/>
    </row>
    <row r="130" spans="1:12" x14ac:dyDescent="0.25">
      <c r="A130" s="50"/>
      <c r="B130" s="50"/>
      <c r="C130" s="50"/>
      <c r="D130" s="50"/>
      <c r="E130" s="50"/>
      <c r="F130" s="50"/>
      <c r="L130" s="84"/>
    </row>
    <row r="131" spans="1:12" x14ac:dyDescent="0.25">
      <c r="A131" s="50"/>
      <c r="B131" s="50"/>
      <c r="C131" s="50"/>
      <c r="D131" s="50"/>
      <c r="E131" s="50"/>
      <c r="F131" s="50"/>
      <c r="L131" s="84"/>
    </row>
    <row r="132" spans="1:12" x14ac:dyDescent="0.25">
      <c r="A132" s="50"/>
      <c r="B132" s="50"/>
      <c r="C132" s="50"/>
      <c r="D132" s="50"/>
      <c r="E132" s="50"/>
      <c r="F132" s="50"/>
      <c r="L132" s="84"/>
    </row>
    <row r="133" spans="1:12" x14ac:dyDescent="0.25">
      <c r="A133" s="50"/>
      <c r="B133" s="50"/>
      <c r="C133" s="50"/>
      <c r="D133" s="50"/>
      <c r="E133" s="50"/>
      <c r="F133" s="50"/>
      <c r="L133" s="84"/>
    </row>
    <row r="134" spans="1:12" x14ac:dyDescent="0.25">
      <c r="A134" s="50"/>
      <c r="B134" s="50"/>
      <c r="C134" s="50"/>
      <c r="D134" s="50"/>
      <c r="E134" s="50"/>
      <c r="F134" s="50"/>
      <c r="L134" s="84"/>
    </row>
    <row r="135" spans="1:12" x14ac:dyDescent="0.25">
      <c r="A135" s="50"/>
      <c r="B135" s="50"/>
      <c r="C135" s="50"/>
      <c r="D135" s="50"/>
      <c r="E135" s="50"/>
      <c r="F135" s="50"/>
      <c r="L135" s="84"/>
    </row>
    <row r="136" spans="1:12" x14ac:dyDescent="0.25">
      <c r="A136" s="50"/>
      <c r="B136" s="50"/>
      <c r="C136" s="50"/>
      <c r="D136" s="50"/>
      <c r="E136" s="50"/>
      <c r="F136" s="50"/>
      <c r="L136" s="84"/>
    </row>
  </sheetData>
  <autoFilter ref="A6:CR62"/>
  <mergeCells count="12">
    <mergeCell ref="H4:H5"/>
    <mergeCell ref="I4:I5"/>
    <mergeCell ref="B2:L2"/>
    <mergeCell ref="J4:J5"/>
    <mergeCell ref="K4:K5"/>
    <mergeCell ref="L4:L5"/>
    <mergeCell ref="D3:I3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workbookViewId="0">
      <selection sqref="A1:A10"/>
    </sheetView>
  </sheetViews>
  <sheetFormatPr defaultRowHeight="15" x14ac:dyDescent="0.25"/>
  <cols>
    <col min="1" max="1" width="14" customWidth="1"/>
    <col min="2" max="2" width="14.7109375" customWidth="1"/>
    <col min="4" max="4" width="11.85546875" customWidth="1"/>
    <col min="10" max="10" width="15.7109375" customWidth="1"/>
    <col min="13" max="13" width="19.7109375" customWidth="1"/>
    <col min="14" max="14" width="13.85546875" bestFit="1" customWidth="1"/>
  </cols>
  <sheetData>
    <row r="1" spans="1:18" ht="16.5" x14ac:dyDescent="0.3">
      <c r="A1" s="14">
        <v>0.5</v>
      </c>
      <c r="B1" s="53"/>
      <c r="C1" s="15"/>
      <c r="D1" s="7"/>
      <c r="E1" s="7"/>
      <c r="F1" s="59"/>
      <c r="G1" s="50"/>
      <c r="H1" s="59"/>
      <c r="I1" s="23"/>
      <c r="J1" s="38"/>
      <c r="K1" s="14"/>
      <c r="L1" s="17"/>
      <c r="M1" s="38"/>
      <c r="N1" s="14"/>
      <c r="P1" s="23"/>
      <c r="R1" s="14"/>
    </row>
    <row r="2" spans="1:18" ht="16.5" x14ac:dyDescent="0.3">
      <c r="A2" s="14">
        <v>3</v>
      </c>
      <c r="B2" s="53"/>
      <c r="C2" s="14"/>
      <c r="D2" s="7"/>
      <c r="E2" s="7"/>
      <c r="F2" s="14"/>
      <c r="G2" s="23"/>
      <c r="H2" s="14"/>
      <c r="I2" s="23"/>
      <c r="J2" s="28"/>
      <c r="K2" s="28"/>
      <c r="L2" s="14"/>
      <c r="M2" s="28"/>
      <c r="N2" s="23"/>
      <c r="P2" s="28"/>
      <c r="R2" s="14"/>
    </row>
    <row r="3" spans="1:18" ht="16.5" x14ac:dyDescent="0.3">
      <c r="A3" s="7">
        <v>243.7</v>
      </c>
      <c r="B3" s="53"/>
      <c r="C3" s="14"/>
      <c r="D3" s="53"/>
      <c r="E3" s="53"/>
      <c r="F3" s="14"/>
      <c r="G3" s="23"/>
      <c r="H3" s="14"/>
      <c r="I3" s="28"/>
      <c r="J3" s="14"/>
      <c r="K3" s="14"/>
      <c r="L3" s="23"/>
      <c r="M3" s="14"/>
      <c r="N3" s="14"/>
      <c r="P3" s="28"/>
      <c r="R3" s="14"/>
    </row>
    <row r="4" spans="1:18" ht="16.5" x14ac:dyDescent="0.3">
      <c r="A4" s="7">
        <v>0.73</v>
      </c>
      <c r="B4" s="14"/>
      <c r="C4" s="14"/>
      <c r="D4" s="53"/>
      <c r="E4" s="53"/>
      <c r="F4" s="14"/>
      <c r="G4" s="7"/>
      <c r="H4" s="14"/>
      <c r="I4" s="33"/>
      <c r="J4" s="64"/>
      <c r="K4" s="14"/>
      <c r="L4" s="23"/>
      <c r="M4" s="14"/>
      <c r="N4" s="14"/>
      <c r="P4" s="33"/>
      <c r="R4" s="14"/>
    </row>
    <row r="5" spans="1:18" ht="16.5" x14ac:dyDescent="0.3">
      <c r="A5" s="7">
        <v>3</v>
      </c>
      <c r="B5" s="14"/>
      <c r="C5" s="17"/>
      <c r="D5" s="53"/>
      <c r="E5" s="53"/>
      <c r="F5" s="14"/>
      <c r="G5" s="14"/>
      <c r="H5" s="14"/>
      <c r="I5" s="14"/>
      <c r="J5" s="14"/>
      <c r="K5" s="14"/>
      <c r="L5" s="50"/>
      <c r="M5" s="14"/>
      <c r="N5" s="14"/>
      <c r="P5" s="14"/>
      <c r="R5" s="14"/>
    </row>
    <row r="6" spans="1:18" ht="16.5" x14ac:dyDescent="0.3">
      <c r="A6" s="7">
        <v>387</v>
      </c>
      <c r="B6" s="14"/>
      <c r="C6" s="23"/>
      <c r="D6" s="53"/>
      <c r="E6" s="53"/>
      <c r="G6" s="14"/>
      <c r="I6" s="14"/>
      <c r="J6" s="38"/>
      <c r="K6" s="14"/>
      <c r="L6" s="50"/>
      <c r="M6" s="38"/>
      <c r="N6" s="14"/>
      <c r="P6" s="14"/>
      <c r="R6" s="14"/>
    </row>
    <row r="7" spans="1:18" ht="16.5" x14ac:dyDescent="0.3">
      <c r="A7" s="7">
        <v>558</v>
      </c>
      <c r="B7" s="14"/>
      <c r="C7" s="33"/>
      <c r="D7" s="53"/>
      <c r="E7" s="53"/>
      <c r="G7" s="14"/>
      <c r="J7" s="60"/>
      <c r="K7" s="14"/>
      <c r="L7" s="23"/>
      <c r="M7" s="60"/>
      <c r="N7" s="14"/>
      <c r="P7" s="14"/>
      <c r="R7" s="14"/>
    </row>
    <row r="8" spans="1:18" ht="16.5" x14ac:dyDescent="0.3">
      <c r="A8" s="7">
        <v>4</v>
      </c>
      <c r="B8" s="14"/>
      <c r="C8" s="14"/>
      <c r="D8" s="14"/>
      <c r="E8" s="7"/>
      <c r="G8" s="50"/>
      <c r="J8" s="68"/>
      <c r="K8" s="14"/>
      <c r="L8" s="50"/>
      <c r="M8" s="68"/>
      <c r="N8" s="14"/>
      <c r="P8" s="14"/>
      <c r="R8" s="14"/>
    </row>
    <row r="9" spans="1:18" ht="16.5" x14ac:dyDescent="0.3">
      <c r="A9" s="7">
        <v>5</v>
      </c>
      <c r="B9" s="14"/>
      <c r="C9" s="14"/>
      <c r="D9" s="7"/>
      <c r="E9" s="14"/>
      <c r="G9" s="50"/>
      <c r="J9" s="27"/>
      <c r="K9" s="14"/>
      <c r="L9" s="50"/>
      <c r="M9" s="27"/>
      <c r="N9" s="14"/>
      <c r="P9" s="14"/>
      <c r="R9" s="14"/>
    </row>
    <row r="10" spans="1:18" ht="16.5" x14ac:dyDescent="0.3">
      <c r="A10" s="60">
        <f>SUM(A1:A9)</f>
        <v>1204.9299999999998</v>
      </c>
      <c r="B10" s="14"/>
      <c r="C10" s="14"/>
      <c r="D10" s="7"/>
      <c r="E10" s="17"/>
      <c r="G10" s="23"/>
      <c r="J10" s="38"/>
      <c r="K10" s="14"/>
      <c r="L10" s="23"/>
      <c r="M10" s="38"/>
      <c r="N10" s="14"/>
      <c r="P10" s="14"/>
      <c r="R10" s="14"/>
    </row>
    <row r="11" spans="1:18" ht="16.5" x14ac:dyDescent="0.3">
      <c r="A11" s="60"/>
      <c r="B11" s="14"/>
      <c r="C11" s="14"/>
      <c r="D11" s="7"/>
      <c r="E11" s="14"/>
      <c r="G11" s="23"/>
      <c r="J11" s="27"/>
      <c r="K11" s="14"/>
      <c r="L11" s="23"/>
      <c r="M11" s="27"/>
      <c r="N11" s="14"/>
      <c r="P11" s="14"/>
      <c r="R11" s="14"/>
    </row>
    <row r="12" spans="1:18" ht="16.5" x14ac:dyDescent="0.3">
      <c r="A12" s="60"/>
      <c r="B12" s="14"/>
      <c r="C12" s="14"/>
      <c r="D12" s="7"/>
      <c r="E12" s="17"/>
      <c r="G12" s="23"/>
      <c r="J12" s="27"/>
      <c r="K12" s="14"/>
      <c r="L12" s="23"/>
      <c r="M12" s="27"/>
      <c r="N12" s="14"/>
      <c r="P12" s="14"/>
      <c r="R12" s="14"/>
    </row>
    <row r="13" spans="1:18" ht="16.5" x14ac:dyDescent="0.3">
      <c r="A13" s="60"/>
      <c r="B13" s="53"/>
      <c r="C13" s="75"/>
      <c r="D13" s="58"/>
      <c r="E13" s="23"/>
      <c r="G13" s="50"/>
      <c r="J13" s="27"/>
      <c r="K13" s="14"/>
      <c r="L13" s="50"/>
      <c r="M13" s="27"/>
      <c r="N13" s="14"/>
      <c r="P13" s="14"/>
      <c r="R13" s="14"/>
    </row>
    <row r="14" spans="1:18" ht="16.5" x14ac:dyDescent="0.3">
      <c r="A14" s="38"/>
      <c r="B14" s="70"/>
      <c r="C14" s="23"/>
      <c r="D14" s="58"/>
      <c r="E14" s="14"/>
      <c r="G14" s="50"/>
      <c r="J14" s="27"/>
      <c r="K14" s="14"/>
      <c r="L14" s="50"/>
      <c r="M14" s="27"/>
      <c r="N14" s="27"/>
      <c r="P14" s="14"/>
      <c r="R14" s="14"/>
    </row>
    <row r="15" spans="1:18" ht="16.5" x14ac:dyDescent="0.3">
      <c r="A15" s="7"/>
      <c r="B15" s="70"/>
      <c r="C15" s="14"/>
      <c r="D15" s="58"/>
      <c r="E15" s="23"/>
      <c r="G15" s="50"/>
      <c r="J15" s="14"/>
      <c r="K15" s="17"/>
      <c r="L15" s="50"/>
      <c r="M15" s="14"/>
      <c r="N15" s="27"/>
      <c r="P15" s="14"/>
      <c r="R15" s="14"/>
    </row>
    <row r="16" spans="1:18" ht="16.5" x14ac:dyDescent="0.3">
      <c r="A16" s="75"/>
      <c r="B16" s="58"/>
      <c r="C16" s="14"/>
      <c r="D16" s="42"/>
      <c r="E16" s="33"/>
      <c r="G16" s="50"/>
      <c r="J16" s="14"/>
      <c r="K16" s="14"/>
      <c r="L16" s="50"/>
      <c r="M16" s="14"/>
      <c r="N16" s="14"/>
      <c r="P16" s="28"/>
      <c r="R16" s="14"/>
    </row>
    <row r="17" spans="1:18" ht="16.5" x14ac:dyDescent="0.3">
      <c r="A17" s="23"/>
      <c r="B17" s="53"/>
      <c r="C17" s="28"/>
      <c r="D17" s="41"/>
      <c r="E17" s="14"/>
      <c r="G17" s="14"/>
      <c r="J17" s="38"/>
      <c r="K17" s="23"/>
      <c r="L17" s="14"/>
      <c r="M17" s="38"/>
      <c r="N17" s="14"/>
      <c r="R17" s="14"/>
    </row>
    <row r="18" spans="1:18" ht="16.5" x14ac:dyDescent="0.3">
      <c r="A18" s="23"/>
      <c r="B18" s="23"/>
      <c r="C18" s="14"/>
      <c r="D18" s="41"/>
      <c r="E18" s="14"/>
      <c r="J18" s="14"/>
      <c r="K18" s="14"/>
      <c r="M18" s="14"/>
      <c r="N18" s="27"/>
      <c r="R18" s="14"/>
    </row>
    <row r="19" spans="1:18" ht="16.5" x14ac:dyDescent="0.3">
      <c r="A19" s="7"/>
      <c r="B19" s="7"/>
      <c r="C19" s="14"/>
      <c r="D19" s="41"/>
      <c r="E19" s="14"/>
      <c r="K19" s="14"/>
      <c r="N19" s="27"/>
      <c r="R19" s="14"/>
    </row>
    <row r="20" spans="1:18" ht="16.5" x14ac:dyDescent="0.3">
      <c r="A20" s="14"/>
      <c r="B20" s="7"/>
      <c r="C20" s="14"/>
      <c r="D20" s="21"/>
      <c r="E20" s="14"/>
      <c r="K20" s="14"/>
      <c r="N20" s="27"/>
    </row>
    <row r="21" spans="1:18" ht="16.5" x14ac:dyDescent="0.3">
      <c r="A21" s="14"/>
      <c r="B21" s="72"/>
      <c r="C21" s="14"/>
      <c r="D21" s="41"/>
      <c r="E21" s="14"/>
      <c r="K21" s="14"/>
      <c r="N21" s="27"/>
    </row>
    <row r="22" spans="1:18" ht="16.5" x14ac:dyDescent="0.3">
      <c r="A22" s="7"/>
      <c r="B22" s="7"/>
      <c r="C22" s="14"/>
      <c r="D22" s="41"/>
      <c r="E22" s="14"/>
      <c r="K22" s="14"/>
      <c r="N22" s="27"/>
    </row>
    <row r="23" spans="1:18" ht="16.5" x14ac:dyDescent="0.3">
      <c r="A23" s="14"/>
      <c r="B23" s="7"/>
      <c r="C23" s="14"/>
      <c r="D23" s="41"/>
      <c r="E23" s="14"/>
      <c r="K23" s="14"/>
      <c r="N23" s="14"/>
    </row>
    <row r="24" spans="1:18" ht="16.5" x14ac:dyDescent="0.3">
      <c r="A24" s="14"/>
      <c r="B24" s="23"/>
      <c r="C24" s="14"/>
      <c r="D24" s="41"/>
      <c r="E24" s="14"/>
      <c r="K24" s="14"/>
      <c r="N24" s="14"/>
    </row>
    <row r="25" spans="1:18" ht="16.5" x14ac:dyDescent="0.3">
      <c r="A25" s="7"/>
      <c r="B25" s="23"/>
      <c r="C25" s="14"/>
      <c r="D25" s="41"/>
      <c r="E25" s="14"/>
      <c r="K25" s="14"/>
      <c r="N25" s="14"/>
    </row>
    <row r="26" spans="1:18" ht="16.5" x14ac:dyDescent="0.3">
      <c r="A26" s="14"/>
      <c r="B26" s="7"/>
      <c r="C26" s="14"/>
      <c r="D26" s="41"/>
      <c r="E26" s="14"/>
      <c r="K26" s="14"/>
      <c r="N26" s="14"/>
    </row>
    <row r="27" spans="1:18" ht="16.5" x14ac:dyDescent="0.3">
      <c r="A27" s="44"/>
      <c r="B27" s="7"/>
      <c r="C27" s="14"/>
      <c r="D27" s="41"/>
      <c r="E27" s="14"/>
      <c r="K27" s="14"/>
      <c r="N27" s="27"/>
    </row>
    <row r="28" spans="1:18" ht="16.5" x14ac:dyDescent="0.3">
      <c r="A28" s="44"/>
      <c r="B28" s="44"/>
      <c r="C28" s="14"/>
      <c r="D28" s="36"/>
      <c r="E28" s="14"/>
      <c r="K28" s="14"/>
    </row>
    <row r="29" spans="1:18" ht="16.5" x14ac:dyDescent="0.3">
      <c r="A29" s="44"/>
      <c r="B29" s="44"/>
      <c r="C29" s="14"/>
      <c r="D29" s="36"/>
      <c r="E29" s="14"/>
      <c r="K29" s="14"/>
    </row>
    <row r="30" spans="1:18" ht="16.5" x14ac:dyDescent="0.3">
      <c r="A30" s="17"/>
      <c r="B30" s="44"/>
      <c r="C30" s="28"/>
      <c r="D30" s="36"/>
      <c r="E30" s="14"/>
      <c r="K30" s="14"/>
    </row>
    <row r="31" spans="1:18" ht="16.5" x14ac:dyDescent="0.3">
      <c r="A31" s="14"/>
      <c r="B31" s="65"/>
      <c r="C31" s="14"/>
      <c r="D31" s="21"/>
      <c r="E31" s="14"/>
      <c r="K31" s="14"/>
    </row>
    <row r="32" spans="1:18" ht="16.5" x14ac:dyDescent="0.3">
      <c r="A32" s="14"/>
      <c r="B32" s="65"/>
      <c r="C32" s="14"/>
      <c r="D32" s="36"/>
      <c r="E32" s="14"/>
      <c r="K32" s="14"/>
    </row>
    <row r="33" spans="1:11" ht="16.5" x14ac:dyDescent="0.3">
      <c r="A33" s="14"/>
      <c r="B33" s="65"/>
      <c r="C33" s="14"/>
      <c r="D33" s="41"/>
      <c r="E33" s="14"/>
      <c r="K33" s="14"/>
    </row>
    <row r="34" spans="1:11" ht="16.5" x14ac:dyDescent="0.3">
      <c r="A34" s="14"/>
      <c r="B34" s="65"/>
      <c r="C34" s="14"/>
      <c r="D34" s="41"/>
      <c r="E34" s="14"/>
      <c r="K34" s="28"/>
    </row>
    <row r="35" spans="1:11" ht="16.5" x14ac:dyDescent="0.3">
      <c r="A35" s="14"/>
      <c r="B35" s="65"/>
      <c r="C35" s="14"/>
      <c r="D35" s="36"/>
      <c r="E35" s="14"/>
      <c r="K35" s="14"/>
    </row>
    <row r="36" spans="1:11" ht="16.5" x14ac:dyDescent="0.3">
      <c r="A36" s="14"/>
      <c r="B36" s="65"/>
      <c r="C36" s="14"/>
      <c r="D36" s="36"/>
      <c r="E36" s="7"/>
      <c r="K36" s="14"/>
    </row>
    <row r="37" spans="1:11" ht="16.5" x14ac:dyDescent="0.3">
      <c r="A37" s="14"/>
      <c r="B37" s="65"/>
      <c r="C37" s="7"/>
      <c r="D37" s="41"/>
      <c r="E37" s="14"/>
      <c r="K37" s="14"/>
    </row>
    <row r="38" spans="1:11" ht="16.5" x14ac:dyDescent="0.3">
      <c r="A38" s="14"/>
      <c r="B38" s="65"/>
      <c r="C38" s="14"/>
      <c r="D38" s="41"/>
      <c r="E38" s="14"/>
      <c r="K38" s="14"/>
    </row>
    <row r="39" spans="1:11" ht="16.5" x14ac:dyDescent="0.3">
      <c r="A39" s="14"/>
      <c r="B39" s="65"/>
      <c r="C39" s="14"/>
      <c r="D39" s="41"/>
      <c r="E39" s="14"/>
      <c r="K39" s="14"/>
    </row>
    <row r="40" spans="1:11" ht="16.5" x14ac:dyDescent="0.3">
      <c r="A40" s="14"/>
      <c r="B40" s="65"/>
      <c r="C40" s="14"/>
      <c r="E40" s="63"/>
      <c r="K40" s="14"/>
    </row>
    <row r="41" spans="1:11" ht="16.5" x14ac:dyDescent="0.3">
      <c r="A41" s="14"/>
      <c r="B41" s="65"/>
      <c r="C41" s="63"/>
      <c r="K41" s="7"/>
    </row>
    <row r="42" spans="1:11" ht="16.5" x14ac:dyDescent="0.3">
      <c r="A42" s="14"/>
      <c r="B42" s="65"/>
      <c r="K42" s="14"/>
    </row>
    <row r="43" spans="1:11" ht="16.5" x14ac:dyDescent="0.3">
      <c r="A43" s="14"/>
      <c r="B43" s="65"/>
      <c r="K43" s="14"/>
    </row>
    <row r="44" spans="1:11" ht="16.5" x14ac:dyDescent="0.3">
      <c r="A44" s="14"/>
      <c r="B44" s="23"/>
      <c r="K44" s="14"/>
    </row>
    <row r="45" spans="1:11" ht="16.5" x14ac:dyDescent="0.3">
      <c r="A45" s="14"/>
      <c r="B45" s="23"/>
      <c r="K45" s="63"/>
    </row>
    <row r="46" spans="1:11" ht="16.5" x14ac:dyDescent="0.3">
      <c r="A46" s="14"/>
      <c r="B46" s="23"/>
    </row>
    <row r="47" spans="1:11" ht="16.5" x14ac:dyDescent="0.3">
      <c r="A47" s="14"/>
      <c r="B47" s="23"/>
    </row>
    <row r="48" spans="1:11" ht="16.5" x14ac:dyDescent="0.3">
      <c r="A48" s="14"/>
      <c r="B48" s="23"/>
    </row>
    <row r="49" spans="1:2" ht="16.5" x14ac:dyDescent="0.3">
      <c r="A49" s="14"/>
      <c r="B49" s="49"/>
    </row>
    <row r="50" spans="1:2" ht="16.5" x14ac:dyDescent="0.3">
      <c r="A50" s="14"/>
      <c r="B50" s="7"/>
    </row>
    <row r="51" spans="1:2" ht="16.5" x14ac:dyDescent="0.3">
      <c r="A51" s="14"/>
      <c r="B51" s="7"/>
    </row>
    <row r="52" spans="1:2" ht="16.5" x14ac:dyDescent="0.3">
      <c r="A52" s="14"/>
      <c r="B52" s="7"/>
    </row>
    <row r="53" spans="1:2" ht="16.5" x14ac:dyDescent="0.3">
      <c r="A53" s="14"/>
      <c r="B53" s="7"/>
    </row>
    <row r="54" spans="1:2" ht="16.5" x14ac:dyDescent="0.3">
      <c r="A54" s="14"/>
      <c r="B54" s="7"/>
    </row>
    <row r="55" spans="1:2" ht="16.5" x14ac:dyDescent="0.3">
      <c r="A55" s="14"/>
      <c r="B55" s="7"/>
    </row>
    <row r="56" spans="1:2" ht="16.5" x14ac:dyDescent="0.3">
      <c r="A56" s="14"/>
      <c r="B56" s="7"/>
    </row>
    <row r="57" spans="1:2" ht="16.5" x14ac:dyDescent="0.3">
      <c r="A57" s="14"/>
      <c r="B57" s="7"/>
    </row>
    <row r="58" spans="1:2" ht="16.5" x14ac:dyDescent="0.3">
      <c r="A58" s="14"/>
      <c r="B58" s="7"/>
    </row>
    <row r="59" spans="1:2" ht="16.5" x14ac:dyDescent="0.3">
      <c r="A59" s="14"/>
      <c r="B59" s="7"/>
    </row>
    <row r="60" spans="1:2" ht="16.5" x14ac:dyDescent="0.3">
      <c r="A60" s="14"/>
      <c r="B60" s="7"/>
    </row>
    <row r="61" spans="1:2" ht="16.5" x14ac:dyDescent="0.3">
      <c r="A61" s="14"/>
      <c r="B61" s="7"/>
    </row>
    <row r="62" spans="1:2" ht="16.5" x14ac:dyDescent="0.3">
      <c r="A62" s="14"/>
      <c r="B62" s="7"/>
    </row>
    <row r="63" spans="1:2" x14ac:dyDescent="0.25">
      <c r="A63" s="6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Заявки 2022 ТП</vt:lpstr>
      <vt:lpstr>тех.присоед. 2022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2022-08-18T09:22:11Z</dcterms:modified>
</cp:coreProperties>
</file>