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Заявки 2022 ТП" sheetId="1" r:id="rId1"/>
    <sheet name="тех.присоед. 2022" sheetId="2" r:id="rId2"/>
    <sheet name="Лист2" sheetId="5" r:id="rId3"/>
    <sheet name="Лист1" sheetId="4" r:id="rId4"/>
  </sheets>
  <definedNames>
    <definedName name="_xlnm._FilterDatabase" localSheetId="0" hidden="1">'Заявки 2022 ТП'!$A$6:$T$144</definedName>
    <definedName name="_xlnm._FilterDatabase" localSheetId="3" hidden="1">Лист1!$C$2:$C$30</definedName>
    <definedName name="_xlnm._FilterDatabase" localSheetId="2" hidden="1">Лист2!$H$1</definedName>
    <definedName name="_xlnm._FilterDatabase" localSheetId="1" hidden="1">'тех.присоед. 2022'!$A$26:$CR$70</definedName>
  </definedNames>
  <calcPr calcId="162913" refMode="R1C1"/>
</workbook>
</file>

<file path=xl/calcChain.xml><?xml version="1.0" encoding="utf-8"?>
<calcChain xmlns="http://schemas.openxmlformats.org/spreadsheetml/2006/main">
  <c r="L11" i="5" l="1"/>
  <c r="A136" i="5"/>
  <c r="H137" i="5"/>
</calcChain>
</file>

<file path=xl/sharedStrings.xml><?xml version="1.0" encoding="utf-8"?>
<sst xmlns="http://schemas.openxmlformats.org/spreadsheetml/2006/main" count="1152" uniqueCount="805">
  <si>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</si>
  <si>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</si>
  <si>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</si>
  <si>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</si>
  <si>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</si>
  <si>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</si>
  <si>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</si>
  <si>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</si>
  <si>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</si>
  <si>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</si>
  <si>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</si>
  <si>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</si>
  <si>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</si>
  <si>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</si>
  <si>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</si>
  <si>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</si>
  <si>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</si>
  <si>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</si>
  <si>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</si>
  <si>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</si>
  <si>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110 кВ Енино</t>
  </si>
  <si>
    <t>ПС 110 кВ Прибрежная</t>
  </si>
  <si>
    <t>ПС 110 кВ Пионерская</t>
  </si>
  <si>
    <t>ПС 110 кВ Северная-110</t>
  </si>
  <si>
    <t>ПС 110 кВ Васильково</t>
  </si>
  <si>
    <t>ИЖД ул. Тверская, 13, г. К-д</t>
  </si>
  <si>
    <t>47 от 19.01.2021</t>
  </si>
  <si>
    <t>ПС 110 кВ Окружная</t>
  </si>
  <si>
    <t>02-01/21 от 25.01.2021</t>
  </si>
  <si>
    <t xml:space="preserve">О-30 Московская,  </t>
  </si>
  <si>
    <t>104 от 04.02.2021</t>
  </si>
  <si>
    <t>морпорт Пионерский</t>
  </si>
  <si>
    <t>228 от 20.02.2021</t>
  </si>
  <si>
    <t>нежил.пом. Ул. Дунайская 6</t>
  </si>
  <si>
    <t>161 от 15.02.2021</t>
  </si>
  <si>
    <t>08-02/21ТП от 15.02.2021</t>
  </si>
  <si>
    <t>ПС 110 кВ О-42 Северная 110</t>
  </si>
  <si>
    <t>СНТ "Победа"</t>
  </si>
  <si>
    <t>ул. Горького</t>
  </si>
  <si>
    <t>124 от 09.02.2021</t>
  </si>
  <si>
    <t>17-03/21ТП от 12.03.2021</t>
  </si>
  <si>
    <t>пос. Прибрежный, ул. Ресторанная, домики на воде</t>
  </si>
  <si>
    <t>279 от 02.03.2021</t>
  </si>
  <si>
    <t>21-03/21ТП от 25.03.2021</t>
  </si>
  <si>
    <t>ООО "ЭНЕРГОСЕТЬ"</t>
  </si>
  <si>
    <t>ТП 197-18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</si>
  <si>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</si>
  <si>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</si>
  <si>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</si>
  <si>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</si>
  <si>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</si>
  <si>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</si>
  <si>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</si>
  <si>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</si>
  <si>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379 от 31.03.2021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</si>
  <si>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</si>
  <si>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</si>
  <si>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</si>
  <si>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</si>
  <si>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Царева Александра Алексеевна</t>
  </si>
  <si>
    <t>ижд, п. Нивенское ул.Авиаторов</t>
  </si>
  <si>
    <t>425 от 20.04.2021</t>
  </si>
  <si>
    <t>ПС О-13 Енино</t>
  </si>
  <si>
    <t>Киракосян Валерий Эдуардович</t>
  </si>
  <si>
    <t>сельхозстроение</t>
  </si>
  <si>
    <t>496 от 13.05.2021</t>
  </si>
  <si>
    <t>35-05/21ТП</t>
  </si>
  <si>
    <t>ижд п. Южный</t>
  </si>
  <si>
    <t>36-06/21ТП</t>
  </si>
  <si>
    <t>519 от 19.05.2021</t>
  </si>
  <si>
    <t>ПАО Ростелеком</t>
  </si>
  <si>
    <t>нежилое-склад</t>
  </si>
  <si>
    <t>603 от 02.06.2021</t>
  </si>
  <si>
    <t>ПС 110 кВ Ленинградская</t>
  </si>
  <si>
    <t>НАО "Шамбала"</t>
  </si>
  <si>
    <t>ООО "Спец.застр. "СК МакроИнвест"</t>
  </si>
  <si>
    <t>МКД п. Рыбное г. Пион.</t>
  </si>
  <si>
    <t>828 от 23.07.2021</t>
  </si>
  <si>
    <t xml:space="preserve">казино + вспомог. Строения </t>
  </si>
  <si>
    <t>875 от 05.08.2021</t>
  </si>
  <si>
    <t>многоквартирные жилые дома</t>
  </si>
  <si>
    <t>РП-15 п. Дорожный</t>
  </si>
  <si>
    <t>700 от 02.07.2021</t>
  </si>
  <si>
    <t>ООО "Балтийские международные майнинговые решения"</t>
  </si>
  <si>
    <t>ООО "Инновационные морские решения"</t>
  </si>
  <si>
    <t>судрем.-строительное пр-во</t>
  </si>
  <si>
    <t>780 от 15.07.2021</t>
  </si>
  <si>
    <t>ПС 110 кВ Ижевская</t>
  </si>
  <si>
    <t>05-02/21ТП от 07.07.2021</t>
  </si>
  <si>
    <t>11-02/21ТП от 09.03.2021</t>
  </si>
  <si>
    <t>14-03/21ТП от 19.05.2021</t>
  </si>
  <si>
    <t>15-03/21ТП от 19.05.2021</t>
  </si>
  <si>
    <t>ПС 110 кВ Московская</t>
  </si>
  <si>
    <t>ПС 110 кВ Чкаловск</t>
  </si>
  <si>
    <t>Фонд "Нац. Културного наследия"</t>
  </si>
  <si>
    <t>Производственно-складской комплекс</t>
  </si>
  <si>
    <t>906 от 10.08.2021</t>
  </si>
  <si>
    <t>Северная 110</t>
  </si>
  <si>
    <t>ООО "МП Строй"</t>
  </si>
  <si>
    <t>стройпл. Врем.</t>
  </si>
  <si>
    <t>1315 от 11.11.2021</t>
  </si>
  <si>
    <t>ООО "Специализированный застройщик "МакроСтрой"</t>
  </si>
  <si>
    <t>1344 от 16.11.2021</t>
  </si>
  <si>
    <t>103-11/21ТП</t>
  </si>
  <si>
    <t>ООО "СЛК-Инвест"</t>
  </si>
  <si>
    <t>лифтовый подъемник</t>
  </si>
  <si>
    <t>1461 от 14.12.2021</t>
  </si>
  <si>
    <t>2022 год</t>
  </si>
  <si>
    <t>28-04/21ТП</t>
  </si>
  <si>
    <t xml:space="preserve">69-08/21ТП </t>
  </si>
  <si>
    <t xml:space="preserve">48-07/21ТП </t>
  </si>
  <si>
    <t xml:space="preserve">51-07/21ТП </t>
  </si>
  <si>
    <t xml:space="preserve">75-08/21ТП </t>
  </si>
  <si>
    <t>01-01/22ТП</t>
  </si>
  <si>
    <t>Кузьмин Сергей Александрович</t>
  </si>
  <si>
    <t>ижд, Люблин.шоссе СНТ "Полет-1", ул. Былинная, 22</t>
  </si>
  <si>
    <t>ВЛ-0,4 кВ новая</t>
  </si>
  <si>
    <t>31 от 17.01.2022</t>
  </si>
  <si>
    <t>СНТ ВМК "Вислинский"</t>
  </si>
  <si>
    <t>10 от 13.01.2022</t>
  </si>
  <si>
    <t>СНТ пос. Шоссейное</t>
  </si>
  <si>
    <t>ТП-18</t>
  </si>
  <si>
    <t>ООО Спец.застройщик "СК МакроИнвест"</t>
  </si>
  <si>
    <t>25 от 17.01.2022</t>
  </si>
  <si>
    <t>стройплощ. домов 3-4</t>
  </si>
  <si>
    <t>стройплощ. домов 1-2</t>
  </si>
  <si>
    <t>24 от 17.01.2022</t>
  </si>
  <si>
    <t>МБУ "Городские леса"</t>
  </si>
  <si>
    <t>спасательная станция</t>
  </si>
  <si>
    <t>ООО "Руна"</t>
  </si>
  <si>
    <t>1181 от 23.12.2021</t>
  </si>
  <si>
    <t>Баранов иван Николаевич</t>
  </si>
  <si>
    <t>ВЛ 0,4 кВ новая</t>
  </si>
  <si>
    <t>СНТ "Полет-1" ул.Линейная,3</t>
  </si>
  <si>
    <t>1468 от 15.12.2021</t>
  </si>
  <si>
    <t>Гусев Андрей Владимирович</t>
  </si>
  <si>
    <t>нежил.пом. Пер.Комсом.3</t>
  </si>
  <si>
    <t>1415 от 30.11.2021</t>
  </si>
  <si>
    <t>Федорцов Вячеслав Федорович</t>
  </si>
  <si>
    <t>СНТ "Полет-1", ул.Ромашковая,2</t>
  </si>
  <si>
    <t>08 от 13.01.2022</t>
  </si>
  <si>
    <t>Сальников Владимир Николаевич</t>
  </si>
  <si>
    <t>СНТ "Полет-1" ул.Линейная,11</t>
  </si>
  <si>
    <t>07 от 13.01.2022</t>
  </si>
  <si>
    <t>Калинина Анна Александровна</t>
  </si>
  <si>
    <t>09 от 13.01.2022</t>
  </si>
  <si>
    <t>СНТ Фестивальное,</t>
  </si>
  <si>
    <t>Анциферова Наталья Ивановна</t>
  </si>
  <si>
    <t>42 от 21.01.2022</t>
  </si>
  <si>
    <t>Вебицкий Сергей Анатольевич</t>
  </si>
  <si>
    <t>СНТ "Полет-1"</t>
  </si>
  <si>
    <t>37 от 19.01.2022</t>
  </si>
  <si>
    <t>Нестеров Андрей Владимирович</t>
  </si>
  <si>
    <t>ижд пос.Южный, вблизи дома 11</t>
  </si>
  <si>
    <t>82 от 28.01.2022</t>
  </si>
  <si>
    <t>Лысенко Евгений Михайлович</t>
  </si>
  <si>
    <t>СНТ Южный, 3-я зона</t>
  </si>
  <si>
    <t>77 от 28.01.2022</t>
  </si>
  <si>
    <t>Ларина Анна Александровна</t>
  </si>
  <si>
    <t>ижд ул. Холмогорская</t>
  </si>
  <si>
    <t>80 от 28.01.2022</t>
  </si>
  <si>
    <t>Алексеева Маргарита Борисовна</t>
  </si>
  <si>
    <t>ижд ул.Баженова</t>
  </si>
  <si>
    <t>81 от 28.01.2022</t>
  </si>
  <si>
    <t>Семенова Ольга Олеговна</t>
  </si>
  <si>
    <t>79 от 28.01.2022</t>
  </si>
  <si>
    <t>Гусельникова Вероника Евгеньевна</t>
  </si>
  <si>
    <t>78 от 28.01.2022</t>
  </si>
  <si>
    <t>Радкевич Надежда Анатольевна</t>
  </si>
  <si>
    <t>ижд СНТ "Полет-1"</t>
  </si>
  <si>
    <t>ВЛ новая</t>
  </si>
  <si>
    <t>76 от 27.01.2022</t>
  </si>
  <si>
    <t>Бакунова Валентина Викторовна</t>
  </si>
  <si>
    <t>69 от 24.01.2022</t>
  </si>
  <si>
    <t>Зубкова Елена Викторовна</t>
  </si>
  <si>
    <t>73 от 26.01.2022</t>
  </si>
  <si>
    <t>Иваненко Любовь Петровна</t>
  </si>
  <si>
    <t>72 от 26.01.2022</t>
  </si>
  <si>
    <t>Техприсоединения 2022 г.</t>
  </si>
  <si>
    <t>ООО "Мобилариум"</t>
  </si>
  <si>
    <t>Косарева Галина Алексеевна</t>
  </si>
  <si>
    <t>садовый домик СНТ Полет</t>
  </si>
  <si>
    <t xml:space="preserve">ВЛ новая </t>
  </si>
  <si>
    <t>110 от 04.02.2022</t>
  </si>
  <si>
    <t>Олашин Руслан Иванович</t>
  </si>
  <si>
    <t>жилое строение СНТ Полет</t>
  </si>
  <si>
    <t>106 от 03.02.2022</t>
  </si>
  <si>
    <t>Редкозубова Марина Юлиановна</t>
  </si>
  <si>
    <t>102 от 03.02.2022</t>
  </si>
  <si>
    <t>Полякова Татьяна Семеновна</t>
  </si>
  <si>
    <t>93 от 02.02.2022</t>
  </si>
  <si>
    <t>Марданова Разил Нуриевна</t>
  </si>
  <si>
    <t>117 от 07.02.2022</t>
  </si>
  <si>
    <t>Бриль Владимир Зиновьевич</t>
  </si>
  <si>
    <t>118 от 07.02.2022</t>
  </si>
  <si>
    <t>Попов Сергей Федорович</t>
  </si>
  <si>
    <t>нежилое пом. Ул. Рабочая 46 г. Пионерский</t>
  </si>
  <si>
    <t>ВРУ жилого дома</t>
  </si>
  <si>
    <t>96 от 02.02.2022</t>
  </si>
  <si>
    <t>07-01/22Тп от 27.01.2022</t>
  </si>
  <si>
    <t>121 от 15.02.2022</t>
  </si>
  <si>
    <t>06-01/22ТП от 08.02.2022</t>
  </si>
  <si>
    <t>ПС 110 кВ О-2 Янтарь</t>
  </si>
  <si>
    <t>14-01/22ТП от 11.02.2022</t>
  </si>
  <si>
    <t xml:space="preserve">15-01/22ТП от </t>
  </si>
  <si>
    <t>17-01/22ТП от 04.02.2022</t>
  </si>
  <si>
    <t>22-01/22ТП от 04.02.2022</t>
  </si>
  <si>
    <t>23-01/22ТП от 04.02.2022</t>
  </si>
  <si>
    <t>24-01/22ТП от 04.02.2022</t>
  </si>
  <si>
    <t>21-01/22ТП от 10.02.2022</t>
  </si>
  <si>
    <t>20-01/22ТП от 10.02.2022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</si>
  <si>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2022 г.</t>
  </si>
  <si>
    <t>Горбачев Игорь Александрович</t>
  </si>
  <si>
    <t>гараж ул. Гагарина, 101</t>
  </si>
  <si>
    <t>РЩ жд</t>
  </si>
  <si>
    <t>146 от 18.02.2022</t>
  </si>
  <si>
    <t>ПС 110 кВ Университетская</t>
  </si>
  <si>
    <t>Крутов Дмитрий Дмитриевич</t>
  </si>
  <si>
    <t>ижд ул. Баженова</t>
  </si>
  <si>
    <t xml:space="preserve">ВЛ 0,4 кВ </t>
  </si>
  <si>
    <t>121 от 08.02.2022</t>
  </si>
  <si>
    <t>34-02/22ТП от 02.03.2022</t>
  </si>
  <si>
    <t>122 от 08.02.2022</t>
  </si>
  <si>
    <t>123 от 08.02.2022</t>
  </si>
  <si>
    <t>124 от 08.02.2022</t>
  </si>
  <si>
    <t>125 от 08.02.2022</t>
  </si>
  <si>
    <t>126 от 08.02.2022</t>
  </si>
  <si>
    <t>35-02/22ТП от 02.03.2023</t>
  </si>
  <si>
    <t>36-02/22ТП от 02.03.2024</t>
  </si>
  <si>
    <t>37-02/22ТП от 02.03.2025</t>
  </si>
  <si>
    <t>38-02/22ТП от 02.03.2026</t>
  </si>
  <si>
    <t>39-02/22ТП от 02.03.2027</t>
  </si>
  <si>
    <t>ООО Спец.застройщик "Дельта-Строй"</t>
  </si>
  <si>
    <t>МКД Гурьевс.район</t>
  </si>
  <si>
    <t>103 от 03.02.2022</t>
  </si>
  <si>
    <t>ПС Северная 110</t>
  </si>
  <si>
    <t>Куча Александр Викторович</t>
  </si>
  <si>
    <t>135 от 14.02.2022</t>
  </si>
  <si>
    <t>Карабан Владимир Николаевич</t>
  </si>
  <si>
    <t>ижд.ул.Щепкина</t>
  </si>
  <si>
    <t>139 от 14.02.2022</t>
  </si>
  <si>
    <t>Тяктева Елена Федоровна</t>
  </si>
  <si>
    <t>169 от 01.03.2022</t>
  </si>
  <si>
    <t xml:space="preserve">42-02/22ТП от </t>
  </si>
  <si>
    <t>Гвоздецкая Татьяна Бердовна</t>
  </si>
  <si>
    <t>ижд ул. Красивая 21</t>
  </si>
  <si>
    <t>133 от 10.02.2022</t>
  </si>
  <si>
    <t>Журавлевич Ольга Николаевна</t>
  </si>
  <si>
    <t>132 от 10.02.2022</t>
  </si>
  <si>
    <t>ижд ул. Российская</t>
  </si>
  <si>
    <t>130 от 10.02.2022</t>
  </si>
  <si>
    <t>45-02/22ТП от 04.03.2022</t>
  </si>
  <si>
    <t>ПС 110 кВ Янтарь</t>
  </si>
  <si>
    <t>Сергеева Людмила Богдановна</t>
  </si>
  <si>
    <t>Шевчук Виктор Васильевич</t>
  </si>
  <si>
    <t>139 от 15.02.2022</t>
  </si>
  <si>
    <t>нежил.пом. Ул.Советская,4, г.Пион</t>
  </si>
  <si>
    <t>ООО "Мегаполис"</t>
  </si>
  <si>
    <t>складские пом.</t>
  </si>
  <si>
    <t>140 от 16.02.2022</t>
  </si>
  <si>
    <t>ПС 2110 кВ Окружная</t>
  </si>
  <si>
    <t>Курочкин Роман Михайлович</t>
  </si>
  <si>
    <t>ижд СНТ Солнечное</t>
  </si>
  <si>
    <t>158 от 25.02.2022</t>
  </si>
  <si>
    <t>Вилькель Александр Иванович</t>
  </si>
  <si>
    <t>НТО пер.Комс. 4-7 г.Пион.</t>
  </si>
  <si>
    <t>160 от 28.02.2022</t>
  </si>
  <si>
    <t>Карпов Виктор Алексеевич</t>
  </si>
  <si>
    <t>сад.дом в СНТ Южное</t>
  </si>
  <si>
    <t>168 от 01.03.2022</t>
  </si>
  <si>
    <t xml:space="preserve">48-03/22ТП от </t>
  </si>
  <si>
    <t xml:space="preserve">50-03/22ТП от </t>
  </si>
  <si>
    <t>ФГАОУ ВО "БФУ им.И.Канта"</t>
  </si>
  <si>
    <t>Кампус Кантиана</t>
  </si>
  <si>
    <t>162 от 01.03.2022</t>
  </si>
  <si>
    <t>ГКУ КО "Безопасный город"</t>
  </si>
  <si>
    <t>видиокамеры</t>
  </si>
  <si>
    <t>188 от 10.03.2022</t>
  </si>
  <si>
    <t>0.23</t>
  </si>
  <si>
    <t>Дударь Ольга Владимировна</t>
  </si>
  <si>
    <t>180 от 09.03.2022</t>
  </si>
  <si>
    <t>нежил.пом 7  ул.Вокзальная 4, г. Пион.</t>
  </si>
  <si>
    <t>181 от 09.03.2022</t>
  </si>
  <si>
    <t>нежил.пом 5,6  ул.Вокзальная 4, г. Пион.</t>
  </si>
  <si>
    <t>АО "Янтарьэнерго"</t>
  </si>
  <si>
    <t>ИП Труш П.В.</t>
  </si>
  <si>
    <t>МКД ул.Комс. 54</t>
  </si>
  <si>
    <t xml:space="preserve">01-01/21 ТП </t>
  </si>
  <si>
    <t>01-01/22</t>
  </si>
  <si>
    <t>Годзь К.К.</t>
  </si>
  <si>
    <t>ижд тер. СНТ "Победа"</t>
  </si>
  <si>
    <t>101-11/21 ТП</t>
  </si>
  <si>
    <t>02-01/22</t>
  </si>
  <si>
    <t>Алисова Елена Казимировна</t>
  </si>
  <si>
    <t>ижд.ул. Красивая, 18</t>
  </si>
  <si>
    <t>80-12/20 ТП</t>
  </si>
  <si>
    <t>09-02/22</t>
  </si>
  <si>
    <t>Смышляев Сергей Михайлович</t>
  </si>
  <si>
    <t>ижд.ул. Красивая, 50</t>
  </si>
  <si>
    <t>114-12/21 ТП</t>
  </si>
  <si>
    <t>10-02/22</t>
  </si>
  <si>
    <t>Чекашев Степан Андреевич</t>
  </si>
  <si>
    <t>гараж, ул.Гагарина 101</t>
  </si>
  <si>
    <t>176 от 02.03.2022</t>
  </si>
  <si>
    <t>49-03/22ТП от 31.03.2022</t>
  </si>
  <si>
    <t>43-02/22 ТП от 01.04.2022</t>
  </si>
  <si>
    <t>40-02/22ТП от 25.03.2022</t>
  </si>
  <si>
    <t>аннулир.</t>
  </si>
  <si>
    <t>31-02/22ТП от 02.03.2022</t>
  </si>
  <si>
    <t>30-02/22ТП от 31.03.2022</t>
  </si>
  <si>
    <t>28-02/22ТП от 03.03.2022</t>
  </si>
  <si>
    <t>27-02/22ТП от 09.03.2022</t>
  </si>
  <si>
    <t>26-02/22ТП от 04.03.2022</t>
  </si>
  <si>
    <t>25-02/22ТП от 29.03.2022</t>
  </si>
  <si>
    <t>19-01/22ТП от 25.03.2022</t>
  </si>
  <si>
    <t>Горбунов Дмитрий Анатольевич</t>
  </si>
  <si>
    <t>ижд ул.Красивая 7а</t>
  </si>
  <si>
    <t>192 от 14.03.2022</t>
  </si>
  <si>
    <t>ИП Бондаренко Мария Алексеевна</t>
  </si>
  <si>
    <t>НТО г. Пион. Ул. Комс.</t>
  </si>
  <si>
    <t>197 от 15.03.2022</t>
  </si>
  <si>
    <t>Геращенко Алексей Александрович</t>
  </si>
  <si>
    <t>199 от 17.03.2022</t>
  </si>
  <si>
    <t>Проскурякова Ирина Николаевна</t>
  </si>
  <si>
    <t>нежил.пом. Ул.Комс.14-16 г.Пион.</t>
  </si>
  <si>
    <t>211 от21.03.2022</t>
  </si>
  <si>
    <t>Бродский Сергей валерьевич</t>
  </si>
  <si>
    <t>234 от22.03.2022</t>
  </si>
  <si>
    <t>Пильник Галина Петровна</t>
  </si>
  <si>
    <t>ижд ул. Красивая 69</t>
  </si>
  <si>
    <t>233 от 22.03.2022</t>
  </si>
  <si>
    <t>Баранов Андрей Анатольевич</t>
  </si>
  <si>
    <t>ижд пос.Южный-3</t>
  </si>
  <si>
    <t>242 от 23-03.2022</t>
  </si>
  <si>
    <t>Смирнов Александр Аркадьевич</t>
  </si>
  <si>
    <t>ижд СНТ Полет</t>
  </si>
  <si>
    <t>254 от 28.03.2022</t>
  </si>
  <si>
    <t>Богданова Евгения Георгиевна</t>
  </si>
  <si>
    <t>278 от04.04.2022</t>
  </si>
  <si>
    <t>Крылов Александр Анатольевич</t>
  </si>
  <si>
    <t>271 от 01.04.2022</t>
  </si>
  <si>
    <t>Герасимов Даниил Георгиевич</t>
  </si>
  <si>
    <t>ижд ул. Красивая 4</t>
  </si>
  <si>
    <t>281 от 04.04.2022</t>
  </si>
  <si>
    <t>Багирова-Васильковская Елена Александровна</t>
  </si>
  <si>
    <t>287 от 05.04.2022</t>
  </si>
  <si>
    <t xml:space="preserve"> д-сад в п. Васильково (стройплощадка)</t>
  </si>
  <si>
    <t>Служба заказчика  д/сад п.Васильково</t>
  </si>
  <si>
    <t>21-03/22</t>
  </si>
  <si>
    <t>12-01/22ТП от 02.03.2022</t>
  </si>
  <si>
    <t>02-01/22ТП от 25.01.2022</t>
  </si>
  <si>
    <t>03-01/22ТП от 07.02.22</t>
  </si>
  <si>
    <t>04-01/22ТП от 28.01.22</t>
  </si>
  <si>
    <t>05-01/22ТП от 24.01.2022</t>
  </si>
  <si>
    <t>09-01/22ТП от 17.02.2022</t>
  </si>
  <si>
    <t>10-01/22ТП от 17.02.2022</t>
  </si>
  <si>
    <t>ответ</t>
  </si>
  <si>
    <t>13-01/22ТП от 01.03.2022</t>
  </si>
  <si>
    <t>ООО "Амбер"</t>
  </si>
  <si>
    <t>435 от 06.05.2022</t>
  </si>
  <si>
    <t>77-05/22 ТП</t>
  </si>
  <si>
    <t>46-02/22ТП от 14.03.2022</t>
  </si>
  <si>
    <t>51-03/22ТП от 28.04.2022</t>
  </si>
  <si>
    <t>52-03/22ТП от 14.04.2022</t>
  </si>
  <si>
    <t>57-03/22 ТП от 24.03.2022</t>
  </si>
  <si>
    <t>58-03/22 ТП от 20.04.2022</t>
  </si>
  <si>
    <t>63-03/22 ТП от 19.04.2022</t>
  </si>
  <si>
    <t>64-04/22 ТП от 19.04.2022</t>
  </si>
  <si>
    <t>Ткач И.Э.</t>
  </si>
  <si>
    <t>ижд СНТ "Полет"</t>
  </si>
  <si>
    <t>370 от 18.04.2022</t>
  </si>
  <si>
    <t>Бардулева В.Ф.</t>
  </si>
  <si>
    <t>308 от 13.04.2022</t>
  </si>
  <si>
    <t>Евгеньева Анна Михайловна</t>
  </si>
  <si>
    <t>414 от 22.04.2022</t>
  </si>
  <si>
    <t>70-05/22 ТП от 17.05.2022</t>
  </si>
  <si>
    <t>Толкачева М.Г.</t>
  </si>
  <si>
    <t>ижд СНТ "Дельфин"</t>
  </si>
  <si>
    <t>Мамедова З.А.</t>
  </si>
  <si>
    <t>ижд. Пос.Южный</t>
  </si>
  <si>
    <t>Илларионов И.Д.</t>
  </si>
  <si>
    <t>415 от 28.04.2022</t>
  </si>
  <si>
    <t>Черешнев А.С.</t>
  </si>
  <si>
    <t>Герасимович В.П.</t>
  </si>
  <si>
    <t>438 от 12.05.2022</t>
  </si>
  <si>
    <t>Назаренко Н.Т.</t>
  </si>
  <si>
    <t>нежилое здание, ул. Ялтинская</t>
  </si>
  <si>
    <t xml:space="preserve">Карасенко Галина Петровна </t>
  </si>
  <si>
    <t>441 от 16.05.2022</t>
  </si>
  <si>
    <t>Соколова Мария павловна</t>
  </si>
  <si>
    <t>ижд. СНТ Дельфин</t>
  </si>
  <si>
    <t>463 от 17.05.2022</t>
  </si>
  <si>
    <t>79-05/22 ТП</t>
  </si>
  <si>
    <t>Кузьмин денис николаевич</t>
  </si>
  <si>
    <t>ижд п. Южный д.10</t>
  </si>
  <si>
    <t>479 от 31.05.2022</t>
  </si>
  <si>
    <t>Пс 110 кВ Северная 110</t>
  </si>
  <si>
    <t>Ширяев Александр Александрович</t>
  </si>
  <si>
    <t>нежилое пом. Ул.Гагарина 101</t>
  </si>
  <si>
    <t>475 от 26.05.2022</t>
  </si>
  <si>
    <t>Петрушина Светлана Анатольевна</t>
  </si>
  <si>
    <t>ижд СНТ Фестивальное</t>
  </si>
  <si>
    <t>470 от 23.05.2022</t>
  </si>
  <si>
    <t>ПС 110  кВ Янтарь</t>
  </si>
  <si>
    <t>Кулагина Наталья Витальевна</t>
  </si>
  <si>
    <t>ижд п. Шоссейное</t>
  </si>
  <si>
    <t>485 от 01.06.2022</t>
  </si>
  <si>
    <t>ООО "Алекам"</t>
  </si>
  <si>
    <t>МКД г. Пион. Ул. Октябрьская</t>
  </si>
  <si>
    <t>482 от 31.05.2022</t>
  </si>
  <si>
    <t>Якушенко Елена Юрьевна</t>
  </si>
  <si>
    <t>ижд СНТ Возрождение, ул. Лесная, 14</t>
  </si>
  <si>
    <t>463 от 19.05.2022</t>
  </si>
  <si>
    <t>85-06/22 ТП</t>
  </si>
  <si>
    <t>Широкова Екатерина Валерьевна</t>
  </si>
  <si>
    <t>нежил.пом. Ул. Колхозная 20</t>
  </si>
  <si>
    <t>464 от 19.05.2022</t>
  </si>
  <si>
    <t>Титов Юрий Александрович</t>
  </si>
  <si>
    <t>ижд п. Южный д.3</t>
  </si>
  <si>
    <t>509 от 06.06.2022</t>
  </si>
  <si>
    <t>87-06/22 ТП</t>
  </si>
  <si>
    <t>Афонина Евгения Викторовна</t>
  </si>
  <si>
    <t>465 от 20.05.2022</t>
  </si>
  <si>
    <t xml:space="preserve">18-01/22ТП от 22.04.2022 </t>
  </si>
  <si>
    <t>33-02/22ТП от 25.03.2022</t>
  </si>
  <si>
    <t>41-02/22ТП от 25.03.2022</t>
  </si>
  <si>
    <t>аннулировать</t>
  </si>
  <si>
    <t>44-02/22ТП от 25.03.2022</t>
  </si>
  <si>
    <t>55-03/22 ТП от 13.05.2022</t>
  </si>
  <si>
    <t>56-03/22 ТП от 25.03.2022</t>
  </si>
  <si>
    <t>60-03/22 ТП 20.04.2022</t>
  </si>
  <si>
    <t>65-04/22 ТП от 20.04.2022</t>
  </si>
  <si>
    <t>66-04/22 ТП от 13.05.2022</t>
  </si>
  <si>
    <t>67-04/22 ТП от 02.06.2022</t>
  </si>
  <si>
    <t>68-04/22 ТП от 01.06.2022</t>
  </si>
  <si>
    <t>69-04/22 ТП от 12.05.2022</t>
  </si>
  <si>
    <t xml:space="preserve">73-05/22 ТП от </t>
  </si>
  <si>
    <t>76-05/22 ТП от 25.05.2022</t>
  </si>
  <si>
    <t>436 от 11.05.2022</t>
  </si>
  <si>
    <t>Савин Владимир Анатольевич</t>
  </si>
  <si>
    <t>г. К-д, ул. Красивая,47</t>
  </si>
  <si>
    <t>1446 от 10.12.2021</t>
  </si>
  <si>
    <t>112-12/21 ТП от 05.04.2022</t>
  </si>
  <si>
    <t>64-05/22</t>
  </si>
  <si>
    <t>36-04/22</t>
  </si>
  <si>
    <t>40-04/22</t>
  </si>
  <si>
    <t>65-05/22</t>
  </si>
  <si>
    <t>Жаркова Светлана Р.</t>
  </si>
  <si>
    <t>Баграт.р. п.Северный</t>
  </si>
  <si>
    <t>1428 от 01.12.2021</t>
  </si>
  <si>
    <t>117-12/21 ТП от 04.02.2022</t>
  </si>
  <si>
    <t>68-05/22</t>
  </si>
  <si>
    <t>62-05/22</t>
  </si>
  <si>
    <t>61-03/22 ТП от 28.04.2022</t>
  </si>
  <si>
    <t>Потравнов М.Л.</t>
  </si>
  <si>
    <t>г. К-д, ул. Красивая</t>
  </si>
  <si>
    <t>66-05/22</t>
  </si>
  <si>
    <t>Сенотрусов Александр Геннадьевич</t>
  </si>
  <si>
    <t>520 от 09.06.2022</t>
  </si>
  <si>
    <t>Соколова Мария Павловна</t>
  </si>
  <si>
    <t>522 от 10.06.2022</t>
  </si>
  <si>
    <t>90-06/22 ТП</t>
  </si>
  <si>
    <t>116-12/21 ТП от 05.04.2022</t>
  </si>
  <si>
    <t xml:space="preserve">32-02/22 ТП от 25.05.2022 </t>
  </si>
  <si>
    <t>89-06/22 ТП от 20.06.2022</t>
  </si>
  <si>
    <t>88-06/22 ТП от 17.06.2022</t>
  </si>
  <si>
    <t>86-06/22 ТП от 17.06.2022</t>
  </si>
  <si>
    <t>аннулирована</t>
  </si>
  <si>
    <t>83-06/22 ТП от 06.07.2022</t>
  </si>
  <si>
    <t>78-05/22 ТП от 20.06.2022</t>
  </si>
  <si>
    <t>75-05/22 ТП от 16.06.2022</t>
  </si>
  <si>
    <t>74-05/22 ТП от 27.05.2022</t>
  </si>
  <si>
    <t>Беляева  Ирина Сергеевна</t>
  </si>
  <si>
    <t>523 от 10.06.2022</t>
  </si>
  <si>
    <t>Антропов Николай Аркадьевич</t>
  </si>
  <si>
    <t>нежил.пом. Ул. Комс.56</t>
  </si>
  <si>
    <t>529 от 16.06.2022</t>
  </si>
  <si>
    <t>92-06/22 ТП от 11.07.2022</t>
  </si>
  <si>
    <t>Никипоренко Галина Романовна</t>
  </si>
  <si>
    <t>ижд г. Зел. Ул. Пионерская</t>
  </si>
  <si>
    <t>543 от 20.06.2022</t>
  </si>
  <si>
    <t>Скрипаленко Ольга Павловна</t>
  </si>
  <si>
    <t>ижд пос. Южный</t>
  </si>
  <si>
    <t>571 от 24.06.2022</t>
  </si>
  <si>
    <t>Шепелева Татьяна Владимировна</t>
  </si>
  <si>
    <t>ижд пос. Шоссейное</t>
  </si>
  <si>
    <t>573 от 27.06.2022</t>
  </si>
  <si>
    <t>95-06/22 ТП</t>
  </si>
  <si>
    <t>Гончаров Олег Алексеевич</t>
  </si>
  <si>
    <t>574 от 27.06.2022</t>
  </si>
  <si>
    <t>Володченко Анна Валерьевна</t>
  </si>
  <si>
    <t>ижд пос.Южный</t>
  </si>
  <si>
    <t>577 от 28.06.2022</t>
  </si>
  <si>
    <t>Крюков Сергей Вячеславович</t>
  </si>
  <si>
    <t>ижд.ул. Красивая</t>
  </si>
  <si>
    <t>590 от 30.06.2022</t>
  </si>
  <si>
    <t>97-07/22 ТП от 06.07.2022</t>
  </si>
  <si>
    <t>ИП Ловаков Алексей Евгеньевич</t>
  </si>
  <si>
    <t>НТО г. Пион. Ул. Шаманова 8</t>
  </si>
  <si>
    <t>588 от 30.06.2022</t>
  </si>
  <si>
    <t>Поминов Валерий Петрович</t>
  </si>
  <si>
    <t>593 от 30.06.2022</t>
  </si>
  <si>
    <t xml:space="preserve">72-06/22 </t>
  </si>
  <si>
    <t>85-06/22</t>
  </si>
  <si>
    <t>71-06/22</t>
  </si>
  <si>
    <t xml:space="preserve">66-07/21ТП от 16.08.2021 </t>
  </si>
  <si>
    <t>41-06/21ТП от 24.11.2021</t>
  </si>
  <si>
    <t>расторжение дог.</t>
  </si>
  <si>
    <t>камеры видеонабл. Ул. Маточкина</t>
  </si>
  <si>
    <t>ТП-897</t>
  </si>
  <si>
    <t>626 от 19.07.2022</t>
  </si>
  <si>
    <t xml:space="preserve">101-07/22 ТП от 02.08.2022 </t>
  </si>
  <si>
    <t>ГБУ КО "Балтберегозащита"</t>
  </si>
  <si>
    <t>променад от Светлогорска до Пионерска</t>
  </si>
  <si>
    <t>625 от 15.07.2022</t>
  </si>
  <si>
    <t xml:space="preserve">103-07/22 ТП </t>
  </si>
  <si>
    <t>Лукьянов Дмитрий Викторович</t>
  </si>
  <si>
    <t>нежил. Пом. Г. Пион. Ул. Вокзальная 4</t>
  </si>
  <si>
    <t>640 от 20.07.2022</t>
  </si>
  <si>
    <t>ПАО "Мегафон"</t>
  </si>
  <si>
    <t>базовая станция ул.Вагоностроит.39 г.К-д</t>
  </si>
  <si>
    <t>638 от 20.07.2022</t>
  </si>
  <si>
    <t>104-07/22 ТП от 01.08.2022</t>
  </si>
  <si>
    <t xml:space="preserve">105-07/22 ТП </t>
  </si>
  <si>
    <t>нежил. Застройка</t>
  </si>
  <si>
    <t>652 от 21.07.2022</t>
  </si>
  <si>
    <t>106-07/22 ТП</t>
  </si>
  <si>
    <t>ПС 110 кВ "Енино"</t>
  </si>
  <si>
    <t>Лагутина Наталья Алексеевна</t>
  </si>
  <si>
    <t>гараж пос.Южный</t>
  </si>
  <si>
    <t>668 от 28.07.2022</t>
  </si>
  <si>
    <t>Лифтовый подъемник</t>
  </si>
  <si>
    <t>663 от 25.07.2022</t>
  </si>
  <si>
    <t>ООО "Автотор-энерго"</t>
  </si>
  <si>
    <t>Производств. Площпдка №2</t>
  </si>
  <si>
    <t>716 от 03.08.2022</t>
  </si>
  <si>
    <t xml:space="preserve">109-08/22 ТП </t>
  </si>
  <si>
    <t>Ленинг Владимир Викторович</t>
  </si>
  <si>
    <t>ижд пер Заводской</t>
  </si>
  <si>
    <t>702 от 29.07.2022</t>
  </si>
  <si>
    <t>110-08/22 ТП</t>
  </si>
  <si>
    <t>Танцюра Анатолий Николаевич</t>
  </si>
  <si>
    <t>725 от 09.08.2022</t>
  </si>
  <si>
    <t>Тиндо Зинаида Георгиевна</t>
  </si>
  <si>
    <t>ижд СНТ Дельфин</t>
  </si>
  <si>
    <t>726 от 09.08.2022</t>
  </si>
  <si>
    <t>112-08/22 ТП</t>
  </si>
  <si>
    <t>Шкетова Антонита Николаевна</t>
  </si>
  <si>
    <t>728 от 10.08.2022</t>
  </si>
  <si>
    <t>ООО "Невеленд"</t>
  </si>
  <si>
    <t>ВРУ-1</t>
  </si>
  <si>
    <t>714 от 03.08.2022</t>
  </si>
  <si>
    <t>Баренцева Ольга Георгиевна</t>
  </si>
  <si>
    <t>нежил.пом.</t>
  </si>
  <si>
    <t>736 от 12.08.2022</t>
  </si>
  <si>
    <t>ОЖКХ и КС Пионергского ГО</t>
  </si>
  <si>
    <t>пункт наруж.освещения</t>
  </si>
  <si>
    <t>735 от 12.08.2022</t>
  </si>
  <si>
    <t>Мамедов М.А.</t>
  </si>
  <si>
    <t>105-12/20</t>
  </si>
  <si>
    <t>88-07/22</t>
  </si>
  <si>
    <t>13-02/20 ТП от 13.02.2020</t>
  </si>
  <si>
    <t>Троневский Николай Тарасович</t>
  </si>
  <si>
    <t>33-05/21 ТП от 01.07.2022</t>
  </si>
  <si>
    <t>Бурлаенко Анна Леонидовна</t>
  </si>
  <si>
    <t>нежил.пом. Пр.Мира, 68</t>
  </si>
  <si>
    <t>743 от 16.08.2022</t>
  </si>
  <si>
    <t>АО "Ланцет"</t>
  </si>
  <si>
    <t>курортно-оздоровительный комплекс "Променад"</t>
  </si>
  <si>
    <t>778 от 23.08.2022</t>
  </si>
  <si>
    <t>Администрация МО Баграт.</t>
  </si>
  <si>
    <t>КНС пос. Южный</t>
  </si>
  <si>
    <t>805 от 26.08.2022</t>
  </si>
  <si>
    <t>119-08/22 ТП</t>
  </si>
  <si>
    <t>Кюннап Геннадий Анатольевич</t>
  </si>
  <si>
    <t>ижд ул. Красивая, 44</t>
  </si>
  <si>
    <t>784 от 25.08.2022</t>
  </si>
  <si>
    <t>Яруллина Фидалия Рахиммуловна</t>
  </si>
  <si>
    <t>780 от 24.08.2022</t>
  </si>
  <si>
    <t>КНС пос. Северный</t>
  </si>
  <si>
    <t xml:space="preserve">825 от 30.08.2022 </t>
  </si>
  <si>
    <t>122-08/22 ТП</t>
  </si>
  <si>
    <t>Губина Светлана Владимировна</t>
  </si>
  <si>
    <t>ижд.ул. Красивая, 46</t>
  </si>
  <si>
    <t>108-12/21 ТП от 10.01.2022</t>
  </si>
  <si>
    <t>13-02/22</t>
  </si>
  <si>
    <t>Иванов Сергей Владимирович</t>
  </si>
  <si>
    <t>СНТ Солнечное</t>
  </si>
  <si>
    <t>0,4</t>
  </si>
  <si>
    <t>111-12/21 ТП от 13.12.2021</t>
  </si>
  <si>
    <t>14-02/22</t>
  </si>
  <si>
    <t>24-03/22</t>
  </si>
  <si>
    <t>99-11/21ТП от 08.12.2021</t>
  </si>
  <si>
    <t>ПС 110 кВ Зеленоградск</t>
  </si>
  <si>
    <t>97-08/22</t>
  </si>
  <si>
    <t>Сафонов Михаил Николаевич</t>
  </si>
  <si>
    <t>гараж пос. Южный вблизи д.56</t>
  </si>
  <si>
    <t>849 от 07.09.2022</t>
  </si>
  <si>
    <t>ООО "Спец.застр. "МакроСтрой"</t>
  </si>
  <si>
    <t>стройплощадка МКД ул. Октябрьская</t>
  </si>
  <si>
    <t>730 от 10.08.2022</t>
  </si>
  <si>
    <t>ООО "Стройтрансгаз-Запад"</t>
  </si>
  <si>
    <t>стройплощадка произв.складского комплекса</t>
  </si>
  <si>
    <t>855 от 12.09.2022</t>
  </si>
  <si>
    <t>125-09/22 ТП</t>
  </si>
  <si>
    <t>Агашин Анатолий Федорович</t>
  </si>
  <si>
    <t>СНТ "Полет-1" ул.Берестовая 20</t>
  </si>
  <si>
    <t>852 от 08.09.2022</t>
  </si>
  <si>
    <t>Зайцева Елена Александровна</t>
  </si>
  <si>
    <t>ижд СНТ Радость</t>
  </si>
  <si>
    <t>888 от 19.09.2022</t>
  </si>
  <si>
    <t>127-09/22 ТП</t>
  </si>
  <si>
    <t>ООО "Специализированный застройщик "Ривьера"</t>
  </si>
  <si>
    <t>многоэтажная жилая застройка ул. Приморская, 3 этап</t>
  </si>
  <si>
    <t>07-11/17 ТП от 15.11.2017</t>
  </si>
  <si>
    <t>зал игровых авт.</t>
  </si>
  <si>
    <t>114-08/22 ТП от 16.09.2022</t>
  </si>
  <si>
    <t>99-07/22 ТП от 22.09.2022</t>
  </si>
  <si>
    <t xml:space="preserve">98-07/22 ТП от 18.07.2022 </t>
  </si>
  <si>
    <t>100-07/22 ТП 18.07.2022</t>
  </si>
  <si>
    <t>96-06/22 ТП 17.07.2022</t>
  </si>
  <si>
    <t>84-06/22 ТП от 02.08.2022</t>
  </si>
  <si>
    <t>82-06/22 ТП 07.07.2022</t>
  </si>
  <si>
    <t>81-06/22 ТП 21.06.2022</t>
  </si>
  <si>
    <t>71-05/22 ТП от 14.07.2022</t>
  </si>
  <si>
    <t>72-05/22 ТП от 09.08.2022</t>
  </si>
  <si>
    <t>91-06/22 ТП от 21.06.2022</t>
  </si>
  <si>
    <t>93-06/22 ТП от 27.06.2022</t>
  </si>
  <si>
    <t>94-06/22 ТП от 21.07.2022</t>
  </si>
  <si>
    <t>107-08/22 ТП от 29.07.2022</t>
  </si>
  <si>
    <t>113-08/22 ТП от 28.10.2022</t>
  </si>
  <si>
    <t>115-08/22 ТП 29.08.2022</t>
  </si>
  <si>
    <t>116-08/22 ТП от 24.08.2022</t>
  </si>
  <si>
    <t>117-08/22 ТП от 07.09.2022</t>
  </si>
  <si>
    <t>120-08/22 ТП от 09.09.2022</t>
  </si>
  <si>
    <t>121-08/22 ТП от 08.09.2022</t>
  </si>
  <si>
    <t>123-09/22 ТП от 12.10.2022</t>
  </si>
  <si>
    <t>126-09/22 ТП от 29.09.2022</t>
  </si>
  <si>
    <t>834 от 05.09.2022</t>
  </si>
  <si>
    <t>Абрамова Елена Николаевна</t>
  </si>
  <si>
    <t>ижд СНТ Август-2</t>
  </si>
  <si>
    <t>ВЛ15-180</t>
  </si>
  <si>
    <t>896 от 21.09.2022</t>
  </si>
  <si>
    <t>Мустафаев Тельман Натиф</t>
  </si>
  <si>
    <t>нежил.здан.</t>
  </si>
  <si>
    <t>931 от 28.09.2022</t>
  </si>
  <si>
    <t>130-09/22 ТП</t>
  </si>
  <si>
    <t>видеокамера</t>
  </si>
  <si>
    <t>906 от 28.09.2022</t>
  </si>
  <si>
    <t>131-09/22 ТП от 20.10.2022</t>
  </si>
  <si>
    <t>Атоян Вардан Самвелович</t>
  </si>
  <si>
    <t>неж.пом. Пр-т Мира - ул.Комс. 74-76/2</t>
  </si>
  <si>
    <t>1022 от18.10.2022</t>
  </si>
  <si>
    <t>0,4 кВ</t>
  </si>
  <si>
    <t xml:space="preserve">Алданазарова Т.Н. </t>
  </si>
  <si>
    <t>133-10/22 ТП от</t>
  </si>
  <si>
    <t>132-10/22 ТП</t>
  </si>
  <si>
    <t>ООО "БКК"</t>
  </si>
  <si>
    <t>пос.Южный-1 дом 51</t>
  </si>
  <si>
    <t>134-10/22 ТП от 27.10.2022</t>
  </si>
  <si>
    <t>ООО СЗ "ПСКстрой</t>
  </si>
  <si>
    <t>г. Пионерский, ул. Окт.</t>
  </si>
  <si>
    <t>1044 от 21.10.2022</t>
  </si>
  <si>
    <t>Мухин М.В.</t>
  </si>
  <si>
    <t>ул. Красивая, 58</t>
  </si>
  <si>
    <t>ООО "МаксиСтрой"</t>
  </si>
  <si>
    <t>МКД</t>
  </si>
  <si>
    <t>1191 от 11.12.2020</t>
  </si>
  <si>
    <t>83-12/20 ТП от 19.04.2021</t>
  </si>
  <si>
    <t xml:space="preserve">Арташкин С.А. </t>
  </si>
  <si>
    <t>СНТ Победа</t>
  </si>
  <si>
    <t>1038 от 20.10.2022</t>
  </si>
  <si>
    <t>ШабельскаяА.Д.</t>
  </si>
  <si>
    <t>1010 от 12.10.2022</t>
  </si>
  <si>
    <t>118-08/22 ТП от 29.08.2022</t>
  </si>
  <si>
    <t>136-10/22 ТП от  07.11.2022</t>
  </si>
  <si>
    <t>Храм пос. Прибрежный</t>
  </si>
  <si>
    <t>ООО "Антекс"</t>
  </si>
  <si>
    <t>1007 от 12.11.2022</t>
  </si>
  <si>
    <t>складс.пом. Ул. Ялтинская</t>
  </si>
  <si>
    <t xml:space="preserve">138-10/22ТП от </t>
  </si>
  <si>
    <t>29-02/22ТП от 17.03.2022</t>
  </si>
  <si>
    <t>аннулировано</t>
  </si>
  <si>
    <t>59-03/22 ТП.  До наст.времени не получен договор, тел. Не отвечает</t>
  </si>
  <si>
    <t xml:space="preserve">               </t>
  </si>
  <si>
    <t>439 от 12.05.2022</t>
  </si>
  <si>
    <t>80-06/22 ТП от 28.07.2022</t>
  </si>
  <si>
    <t>оферта</t>
  </si>
  <si>
    <t>108-07/22 ТП от 25.08.2022</t>
  </si>
  <si>
    <t>111-08/22 ТП от 16.08.2022</t>
  </si>
  <si>
    <t>договора Нет</t>
  </si>
  <si>
    <t>1014 от 13.10.2022</t>
  </si>
  <si>
    <t>135-10/22 ТП от 25.10.2022</t>
  </si>
  <si>
    <t>1052 от 24.10.2022</t>
  </si>
  <si>
    <t>1041 от 21.10.2022</t>
  </si>
  <si>
    <t>137-10/22 ТП от  22.10.2022</t>
  </si>
  <si>
    <t>124-09/22 ТП от 20.09.2022</t>
  </si>
  <si>
    <t>110-09/22</t>
  </si>
  <si>
    <t>Попов С.Ф.</t>
  </si>
  <si>
    <t>неж.пом. Ул. Раб. 46 г.Пион.</t>
  </si>
  <si>
    <t>102-08/22</t>
  </si>
  <si>
    <t>видеокамеры ул.Берег.-Заводская</t>
  </si>
  <si>
    <t>106-08/22</t>
  </si>
  <si>
    <t xml:space="preserve">112-09/22 </t>
  </si>
  <si>
    <t xml:space="preserve">74-06/22 </t>
  </si>
  <si>
    <t>ул. Красивая 4</t>
  </si>
  <si>
    <t>66-04/22ТП от 13.05.2022</t>
  </si>
  <si>
    <t>89-07/22</t>
  </si>
  <si>
    <t>Широкова Е.В.</t>
  </si>
  <si>
    <t>ул.Колхозная, 20</t>
  </si>
  <si>
    <t>86-06/22ТП от 17.06.2022</t>
  </si>
  <si>
    <t>104-08/22</t>
  </si>
  <si>
    <t>Никипоренкова Г.Р.</t>
  </si>
  <si>
    <t>544 от 20.06.2022</t>
  </si>
  <si>
    <t>г.Зел. Ижд</t>
  </si>
  <si>
    <t>93-06/22ТП от 27.06.2022</t>
  </si>
  <si>
    <t>107-08/22</t>
  </si>
  <si>
    <t>Крюков С.В.</t>
  </si>
  <si>
    <t>ул. Красивая 7</t>
  </si>
  <si>
    <t>98-07/22ТП от 18.07.2022</t>
  </si>
  <si>
    <t>105-08/22</t>
  </si>
  <si>
    <t>Лукьянов Д.В.</t>
  </si>
  <si>
    <t>неж.пом. Ул.Вокзальная,4</t>
  </si>
  <si>
    <t>104-07/22ТП от01.08.2022</t>
  </si>
  <si>
    <t>141-11/22</t>
  </si>
  <si>
    <t>118-09/22</t>
  </si>
  <si>
    <t xml:space="preserve">61-05/22 </t>
  </si>
  <si>
    <t>Баренцева О.Г.</t>
  </si>
  <si>
    <t>нежил.Соммера 30</t>
  </si>
  <si>
    <t>115-08/22Тп от 29.08.2022</t>
  </si>
  <si>
    <t>113-09/22</t>
  </si>
  <si>
    <t>Бурлаенко А.Л.</t>
  </si>
  <si>
    <t>неж.пом.пр. Мира 68</t>
  </si>
  <si>
    <t>117-08/22ТП от 07.09.2022</t>
  </si>
  <si>
    <t>137-11/22</t>
  </si>
  <si>
    <t>Емельянова С.П.</t>
  </si>
  <si>
    <t>гараж ул.Гаг.101</t>
  </si>
  <si>
    <t>Круглов Б.В.</t>
  </si>
  <si>
    <t>ижд СНТ Фест.</t>
  </si>
  <si>
    <t>90-10/21ТП от 14.01.2022</t>
  </si>
  <si>
    <t>115-15/21ТП от 01.02.2022</t>
  </si>
  <si>
    <t>82-06/22</t>
  </si>
  <si>
    <t>ООО "Нивелир-Запад"</t>
  </si>
  <si>
    <t>82-09/21ТП от 15.09.2021</t>
  </si>
  <si>
    <t>101-08/22</t>
  </si>
  <si>
    <t>82-09/21ТП от 15.09.2022</t>
  </si>
  <si>
    <t>100-08/23</t>
  </si>
  <si>
    <t>ООО "СЗ Пионерский"</t>
  </si>
  <si>
    <t>16-01/19ТП от 10.06.2019</t>
  </si>
  <si>
    <t>120-10/22</t>
  </si>
  <si>
    <t>ООО "СТ-Бетон"</t>
  </si>
  <si>
    <t>нежил.пом. Ул Турухан</t>
  </si>
  <si>
    <t>87-09/21ТП от 06.10.2021</t>
  </si>
  <si>
    <t>ООО "Пеперончино плюс"</t>
  </si>
  <si>
    <t>44-06/21ТП от 20.09.2021</t>
  </si>
  <si>
    <t>73983,0</t>
  </si>
  <si>
    <t>Фомин В.А.</t>
  </si>
  <si>
    <t>ижд.ул.Красивая</t>
  </si>
  <si>
    <t>109-12/21ТП от 16.02.2022</t>
  </si>
  <si>
    <t>458,33</t>
  </si>
  <si>
    <t>ии</t>
  </si>
  <si>
    <t>иии</t>
  </si>
  <si>
    <t>ООО "СП "ПСК-Строй"</t>
  </si>
  <si>
    <t>г. Пион. Ул. Октябрьская</t>
  </si>
  <si>
    <t>53554,01</t>
  </si>
  <si>
    <t>135-10/22ТП от 25.10.2022</t>
  </si>
  <si>
    <t>60-05/22</t>
  </si>
  <si>
    <t>05-02/22</t>
  </si>
  <si>
    <t>23-03/22</t>
  </si>
  <si>
    <t>Миронов В.В.</t>
  </si>
  <si>
    <t>п.Прибреж.улПарковая,33</t>
  </si>
  <si>
    <t>11.03.2019 от 05-02/19ТП</t>
  </si>
  <si>
    <t>Сухорукова А.В.</t>
  </si>
  <si>
    <t>ул.Гагарина 101</t>
  </si>
  <si>
    <t>100-11/21 от 23.11.2021</t>
  </si>
  <si>
    <t>20-03/22</t>
  </si>
  <si>
    <t>15-03/22</t>
  </si>
  <si>
    <t>Попонина О.В.</t>
  </si>
  <si>
    <t>пос.Южный</t>
  </si>
  <si>
    <t>04-10/17ТП от 10.10.2017</t>
  </si>
  <si>
    <t>22-03/22</t>
  </si>
  <si>
    <t>134-10/22 от 27.10.2022</t>
  </si>
  <si>
    <t>22217,33</t>
  </si>
  <si>
    <t>143-11/22</t>
  </si>
  <si>
    <t>Горбунов Д.А.</t>
  </si>
  <si>
    <t>ул.Красивая,7а</t>
  </si>
  <si>
    <t>48-03/22ТП</t>
  </si>
  <si>
    <t>56-03/22ТП от 25.03.2022</t>
  </si>
  <si>
    <t xml:space="preserve">Курочкин Р.М. </t>
  </si>
  <si>
    <t>ООО "Техносервис"</t>
  </si>
  <si>
    <t>Производственный цех, пос. Луговое</t>
  </si>
  <si>
    <t>1195 от 29.11.2022</t>
  </si>
  <si>
    <t>139-12/22 ТП</t>
  </si>
  <si>
    <t>Король Оксана Михайловна</t>
  </si>
  <si>
    <t>1200 от 01.12.2022</t>
  </si>
  <si>
    <t xml:space="preserve">140-12/22 ТП </t>
  </si>
  <si>
    <t>МКУ Калининградская служба заказчика</t>
  </si>
  <si>
    <t>Пит.пункт ул. Транспортная</t>
  </si>
  <si>
    <t>1202 от 01.12.2022</t>
  </si>
  <si>
    <t xml:space="preserve">141-12/22 ТП </t>
  </si>
  <si>
    <t>ООО "МегаПластЯнтарь"</t>
  </si>
  <si>
    <t>производство преформ</t>
  </si>
  <si>
    <t>1225 от 07.12.2022</t>
  </si>
  <si>
    <t>142-12/22 ТП</t>
  </si>
  <si>
    <t>138-11/22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</si>
</sst>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2" fontId="3" fillId="0" borderId="3" xfId="0" applyNumberFormat="1" applyFont="1" applyBorder="1"/>
    <xf numFmtId="1" fontId="9" fillId="3" borderId="3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9" fillId="0" borderId="10" xfId="0" applyFont="1" applyFill="1" applyBorder="1" applyAlignment="1">
      <alignment vertical="center" wrapText="1"/>
    </xf>
    <xf numFmtId="2" fontId="9" fillId="0" borderId="13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4" xfId="0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3" xfId="0" applyFont="1" applyBorder="1"/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2" fontId="9" fillId="2" borderId="3" xfId="0" applyNumberFormat="1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7" fillId="3" borderId="3" xfId="0" applyFont="1" applyFill="1" applyBorder="1" applyAlignment="1">
      <alignment vertical="center" wrapText="1"/>
    </xf>
    <xf numFmtId="14" fontId="9" fillId="3" borderId="8" xfId="0" applyNumberFormat="1" applyFont="1" applyFill="1" applyBorder="1" applyAlignment="1">
      <alignment vertical="center" wrapText="1"/>
    </xf>
    <xf numFmtId="0" fontId="0" fillId="3" borderId="3" xfId="0" applyFill="1" applyBorder="1"/>
    <xf numFmtId="14" fontId="9" fillId="3" borderId="3" xfId="0" applyNumberFormat="1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/>
    <xf numFmtId="0" fontId="9" fillId="2" borderId="3" xfId="0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2" fontId="9" fillId="3" borderId="3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3" fontId="9" fillId="0" borderId="3" xfId="0" applyNumberFormat="1" applyFont="1" applyFill="1" applyBorder="1" applyAlignment="1">
      <alignment vertical="center" wrapText="1"/>
    </xf>
    <xf numFmtId="2" fontId="9" fillId="3" borderId="3" xfId="0" applyNumberFormat="1" applyFont="1" applyFill="1" applyBorder="1" applyAlignment="1">
      <alignment horizontal="right" vertical="center"/>
    </xf>
    <xf numFmtId="2" fontId="9" fillId="3" borderId="13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/>
    <xf numFmtId="14" fontId="9" fillId="3" borderId="0" xfId="0" applyNumberFormat="1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3" fillId="3" borderId="0" xfId="0" applyFont="1" applyFill="1"/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0" fontId="3" fillId="0" borderId="13" xfId="0" applyFont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14" fontId="9" fillId="0" borderId="8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/>
    </xf>
    <xf numFmtId="14" fontId="9" fillId="0" borderId="3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14" fontId="11" fillId="0" borderId="3" xfId="0" applyNumberFormat="1" applyFont="1" applyBorder="1" applyAlignment="1">
      <alignment horizontal="right"/>
    </xf>
    <xf numFmtId="14" fontId="11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/>
    </xf>
    <xf numFmtId="14" fontId="0" fillId="2" borderId="0" xfId="0" applyNumberFormat="1" applyFill="1" applyAlignment="1">
      <alignment horizontal="right"/>
    </xf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right"/>
    </xf>
    <xf numFmtId="14" fontId="9" fillId="3" borderId="3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14" fontId="3" fillId="3" borderId="3" xfId="0" applyNumberFormat="1" applyFont="1" applyFill="1" applyBorder="1"/>
    <xf numFmtId="2" fontId="9" fillId="3" borderId="1" xfId="0" applyNumberFormat="1" applyFont="1" applyFill="1" applyBorder="1" applyAlignment="1">
      <alignment horizontal="right" vertical="center" wrapText="1"/>
    </xf>
    <xf numFmtId="0" fontId="3" fillId="3" borderId="3" xfId="0" applyNumberFormat="1" applyFont="1" applyFill="1" applyBorder="1"/>
    <xf numFmtId="1" fontId="9" fillId="3" borderId="1" xfId="0" applyNumberFormat="1" applyFont="1" applyFill="1" applyBorder="1" applyAlignment="1">
      <alignment horizontal="right" vertical="center" wrapText="1"/>
    </xf>
    <xf numFmtId="2" fontId="9" fillId="3" borderId="3" xfId="0" applyNumberFormat="1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vertical="center" wrapText="1"/>
    </xf>
    <xf numFmtId="4" fontId="3" fillId="3" borderId="3" xfId="0" applyNumberFormat="1" applyFont="1" applyFill="1" applyBorder="1"/>
    <xf numFmtId="0" fontId="3" fillId="3" borderId="3" xfId="0" applyFont="1" applyFill="1" applyBorder="1" applyAlignment="1">
      <alignment horizontal="right"/>
    </xf>
    <xf numFmtId="2" fontId="3" fillId="3" borderId="3" xfId="0" applyNumberFormat="1" applyFont="1" applyFill="1" applyBorder="1"/>
    <xf numFmtId="0" fontId="3" fillId="2" borderId="3" xfId="0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9" fontId="0" fillId="2" borderId="3" xfId="0" applyNumberFormat="1" applyFill="1" applyBorder="1"/>
    <xf numFmtId="0" fontId="9" fillId="2" borderId="3" xfId="0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 wrapText="1"/>
    </xf>
    <xf numFmtId="2" fontId="9" fillId="2" borderId="11" xfId="0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51"/>
  <sheetViews>
    <sheetView zoomScale="115" zoomScaleNormal="115" workbookViewId="0">
      <pane xSplit="11" ySplit="6" topLeftCell="L144" activePane="bottomRight" state="frozen"/>
      <selection pane="topRight" activeCell="L1" sqref="L1"/>
      <selection pane="bottomLeft" activeCell="A7" sqref="A7"/>
      <selection pane="bottomRight" activeCell="D148" sqref="D148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65" t="s">
        <v>211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101" ht="1.5" customHeight="1" x14ac:dyDescent="0.3">
      <c r="B4" s="5"/>
      <c r="C4" s="5"/>
      <c r="D4" s="168" t="s">
        <v>12</v>
      </c>
      <c r="E4" s="169"/>
      <c r="F4" s="169"/>
      <c r="G4" s="169"/>
      <c r="H4" s="169"/>
      <c r="I4" s="169"/>
      <c r="J4" s="169"/>
      <c r="K4" s="169"/>
      <c r="L4" s="169"/>
      <c r="M4" s="169"/>
      <c r="N4" s="8"/>
      <c r="O4" s="3"/>
      <c r="P4" s="3"/>
      <c r="Q4" s="3"/>
    </row>
    <row r="5" spans="1:101" s="6" customFormat="1" ht="51.75" customHeight="1" x14ac:dyDescent="0.25">
      <c r="A5" s="161" t="s">
        <v>18</v>
      </c>
      <c r="B5" s="161" t="s">
        <v>1</v>
      </c>
      <c r="C5" s="166" t="s">
        <v>13</v>
      </c>
      <c r="D5" s="166" t="s">
        <v>14</v>
      </c>
      <c r="E5" s="161" t="s">
        <v>15</v>
      </c>
      <c r="F5" s="161"/>
      <c r="G5" s="162"/>
      <c r="H5" s="170" t="s">
        <v>6</v>
      </c>
      <c r="I5" s="163" t="s">
        <v>11</v>
      </c>
      <c r="J5" s="163" t="s">
        <v>7</v>
      </c>
      <c r="K5" s="163" t="s">
        <v>8</v>
      </c>
      <c r="L5" s="163" t="s">
        <v>0</v>
      </c>
      <c r="M5" s="163" t="s">
        <v>2</v>
      </c>
      <c r="N5" s="163" t="s">
        <v>19</v>
      </c>
      <c r="O5" s="163" t="s">
        <v>17</v>
      </c>
      <c r="P5" s="163" t="s">
        <v>9</v>
      </c>
      <c r="Q5" s="163" t="s">
        <v>10</v>
      </c>
    </row>
    <row r="6" spans="1:101" s="6" customFormat="1" ht="49.5" customHeight="1" x14ac:dyDescent="0.25">
      <c r="A6" s="162"/>
      <c r="B6" s="162"/>
      <c r="C6" s="167"/>
      <c r="D6" s="167"/>
      <c r="E6" s="10" t="s">
        <v>4</v>
      </c>
      <c r="F6" s="9" t="s">
        <v>5</v>
      </c>
      <c r="G6" s="9" t="s">
        <v>16</v>
      </c>
      <c r="H6" s="164"/>
      <c r="I6" s="164"/>
      <c r="J6" s="164"/>
      <c r="K6" s="164"/>
      <c r="L6" s="171"/>
      <c r="M6" s="164"/>
      <c r="N6" s="164"/>
      <c r="O6" s="164"/>
      <c r="P6" s="164"/>
      <c r="Q6" s="164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39">
        <v>11</v>
      </c>
      <c r="L7" s="43">
        <v>12</v>
      </c>
      <c r="M7" s="40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63" x14ac:dyDescent="0.3">
      <c r="A8" s="14">
        <v>1</v>
      </c>
      <c r="B8" s="7" t="s">
        <v>114</v>
      </c>
      <c r="C8" s="7" t="s">
        <v>115</v>
      </c>
      <c r="D8" s="7" t="s">
        <v>116</v>
      </c>
      <c r="E8" s="58" t="s">
        <v>117</v>
      </c>
      <c r="F8" s="15">
        <v>7</v>
      </c>
      <c r="G8" s="15">
        <v>0.4</v>
      </c>
      <c r="H8" s="15"/>
      <c r="I8" s="15"/>
      <c r="J8" s="19"/>
      <c r="K8" s="58" t="s">
        <v>199</v>
      </c>
      <c r="L8" s="14">
        <v>24415.02</v>
      </c>
      <c r="M8" s="48" t="s">
        <v>93</v>
      </c>
      <c r="N8" s="19"/>
      <c r="O8" s="15"/>
      <c r="P8" s="15"/>
      <c r="Q8" s="15"/>
      <c r="R8" s="62"/>
      <c r="S8" s="62"/>
      <c r="T8" s="62"/>
    </row>
    <row r="9" spans="1:101" s="111" customFormat="1" ht="31.5" x14ac:dyDescent="0.3">
      <c r="A9" s="53">
        <v>2</v>
      </c>
      <c r="B9" s="89" t="s">
        <v>118</v>
      </c>
      <c r="C9" s="108" t="s">
        <v>120</v>
      </c>
      <c r="D9" s="137" t="s">
        <v>121</v>
      </c>
      <c r="E9" s="89" t="s">
        <v>119</v>
      </c>
      <c r="F9" s="138">
        <v>150</v>
      </c>
      <c r="G9" s="138">
        <v>0.4</v>
      </c>
      <c r="H9" s="108"/>
      <c r="I9" s="65" t="s">
        <v>200</v>
      </c>
      <c r="J9" s="139"/>
      <c r="K9" s="65" t="s">
        <v>307</v>
      </c>
      <c r="L9" s="53"/>
      <c r="M9" s="103" t="s">
        <v>21</v>
      </c>
      <c r="N9" s="139"/>
      <c r="O9" s="138"/>
      <c r="P9" s="138"/>
      <c r="Q9" s="138"/>
      <c r="R9" s="108"/>
      <c r="S9" s="108"/>
      <c r="T9" s="108"/>
    </row>
    <row r="10" spans="1:101" ht="63" x14ac:dyDescent="0.3">
      <c r="A10" s="14">
        <v>3</v>
      </c>
      <c r="B10" s="7" t="s">
        <v>122</v>
      </c>
      <c r="C10" s="7" t="s">
        <v>124</v>
      </c>
      <c r="D10" s="18"/>
      <c r="E10" s="20" t="s">
        <v>123</v>
      </c>
      <c r="F10" s="14">
        <v>190</v>
      </c>
      <c r="G10" s="14">
        <v>0.4</v>
      </c>
      <c r="H10" s="16"/>
      <c r="I10" s="16"/>
      <c r="J10" s="19"/>
      <c r="K10" s="58" t="s">
        <v>354</v>
      </c>
      <c r="L10" s="37">
        <v>35174.589999999997</v>
      </c>
      <c r="M10" s="48" t="s">
        <v>22</v>
      </c>
      <c r="N10" s="21"/>
      <c r="O10" s="14"/>
      <c r="P10" s="14"/>
      <c r="Q10" s="14"/>
      <c r="R10" s="62"/>
      <c r="S10" s="62"/>
      <c r="T10" s="62"/>
    </row>
    <row r="11" spans="1:101" ht="63" x14ac:dyDescent="0.3">
      <c r="A11" s="14">
        <v>4</v>
      </c>
      <c r="B11" s="7" t="s">
        <v>122</v>
      </c>
      <c r="C11" s="7" t="s">
        <v>125</v>
      </c>
      <c r="D11" s="18"/>
      <c r="E11" s="20" t="s">
        <v>126</v>
      </c>
      <c r="F11" s="14">
        <v>290</v>
      </c>
      <c r="G11" s="14">
        <v>0.4</v>
      </c>
      <c r="H11" s="16"/>
      <c r="I11" s="16"/>
      <c r="J11" s="19"/>
      <c r="K11" s="58" t="s">
        <v>355</v>
      </c>
      <c r="L11" s="37">
        <v>35174.589999999997</v>
      </c>
      <c r="M11" s="48" t="s">
        <v>22</v>
      </c>
      <c r="N11" s="21"/>
      <c r="O11" s="21"/>
      <c r="P11" s="14"/>
      <c r="Q11" s="20"/>
      <c r="R11" s="62"/>
      <c r="S11" s="62"/>
      <c r="T11" s="62"/>
    </row>
    <row r="12" spans="1:101" s="44" customFormat="1" ht="47.25" x14ac:dyDescent="0.3">
      <c r="A12" s="14">
        <v>5</v>
      </c>
      <c r="B12" s="7" t="s">
        <v>127</v>
      </c>
      <c r="C12" s="7" t="s">
        <v>128</v>
      </c>
      <c r="D12" s="18"/>
      <c r="E12" s="7" t="s">
        <v>130</v>
      </c>
      <c r="F12" s="45">
        <v>50</v>
      </c>
      <c r="G12" s="14">
        <v>0.4</v>
      </c>
      <c r="H12" s="45"/>
      <c r="I12" s="45"/>
      <c r="J12" s="46"/>
      <c r="K12" s="58" t="s">
        <v>349</v>
      </c>
      <c r="L12" s="22">
        <v>18356.93</v>
      </c>
      <c r="M12" s="48" t="s">
        <v>21</v>
      </c>
      <c r="N12" s="45"/>
      <c r="O12" s="45"/>
      <c r="P12" s="45"/>
      <c r="Q12" s="45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</row>
    <row r="13" spans="1:101" s="14" customFormat="1" ht="31.5" x14ac:dyDescent="0.3">
      <c r="A13" s="14">
        <v>7</v>
      </c>
      <c r="B13" s="23" t="s">
        <v>131</v>
      </c>
      <c r="C13" s="7" t="s">
        <v>133</v>
      </c>
      <c r="D13" s="18" t="s">
        <v>132</v>
      </c>
      <c r="E13" s="24" t="s">
        <v>134</v>
      </c>
      <c r="F13" s="14">
        <v>6</v>
      </c>
      <c r="G13" s="22">
        <v>0.4</v>
      </c>
      <c r="H13" s="25"/>
      <c r="I13" s="25"/>
      <c r="J13" s="21"/>
      <c r="K13" s="58" t="s">
        <v>350</v>
      </c>
      <c r="L13" s="14">
        <v>24415.02</v>
      </c>
      <c r="M13" s="48" t="s">
        <v>93</v>
      </c>
      <c r="N13" s="21"/>
      <c r="O13" s="21"/>
      <c r="P13" s="38"/>
      <c r="Q13" s="50"/>
    </row>
    <row r="14" spans="1:101" s="14" customFormat="1" ht="31.5" x14ac:dyDescent="0.3">
      <c r="A14" s="14">
        <v>8</v>
      </c>
      <c r="B14" s="23" t="s">
        <v>135</v>
      </c>
      <c r="C14" s="23" t="s">
        <v>136</v>
      </c>
      <c r="D14" s="23"/>
      <c r="E14" s="23" t="s">
        <v>137</v>
      </c>
      <c r="F14" s="23">
        <v>10</v>
      </c>
      <c r="G14" s="23">
        <v>0.4</v>
      </c>
      <c r="H14" s="23"/>
      <c r="I14" s="23"/>
      <c r="J14" s="52"/>
      <c r="K14" s="52" t="s">
        <v>351</v>
      </c>
      <c r="L14" s="14">
        <v>458.33</v>
      </c>
      <c r="M14" s="48" t="s">
        <v>22</v>
      </c>
      <c r="N14" s="21"/>
      <c r="O14" s="21"/>
      <c r="P14" s="38"/>
      <c r="Q14" s="20"/>
    </row>
    <row r="15" spans="1:101" s="14" customFormat="1" ht="47.25" x14ac:dyDescent="0.3">
      <c r="A15" s="14">
        <v>9</v>
      </c>
      <c r="B15" s="23" t="s">
        <v>138</v>
      </c>
      <c r="C15" s="7" t="s">
        <v>139</v>
      </c>
      <c r="D15" s="18" t="s">
        <v>132</v>
      </c>
      <c r="E15" s="24" t="s">
        <v>140</v>
      </c>
      <c r="F15" s="14">
        <v>10</v>
      </c>
      <c r="G15" s="22">
        <v>0.4</v>
      </c>
      <c r="H15" s="25"/>
      <c r="I15" s="25"/>
      <c r="J15" s="21"/>
      <c r="K15" s="52" t="s">
        <v>352</v>
      </c>
      <c r="L15" s="14">
        <v>24415.02</v>
      </c>
      <c r="M15" s="48" t="s">
        <v>93</v>
      </c>
      <c r="N15" s="21"/>
      <c r="O15" s="21"/>
      <c r="P15" s="38"/>
      <c r="Q15" s="20"/>
    </row>
    <row r="16" spans="1:101" s="14" customFormat="1" ht="47.25" x14ac:dyDescent="0.3">
      <c r="A16" s="14">
        <v>10</v>
      </c>
      <c r="B16" s="23" t="s">
        <v>141</v>
      </c>
      <c r="C16" s="7" t="s">
        <v>142</v>
      </c>
      <c r="D16" s="18" t="s">
        <v>132</v>
      </c>
      <c r="E16" s="24" t="s">
        <v>143</v>
      </c>
      <c r="F16" s="14">
        <v>7</v>
      </c>
      <c r="G16" s="22">
        <v>0.4</v>
      </c>
      <c r="H16" s="25"/>
      <c r="I16" s="25"/>
      <c r="J16" s="21"/>
      <c r="K16" s="52" t="s">
        <v>353</v>
      </c>
      <c r="L16" s="14">
        <v>24415.02</v>
      </c>
      <c r="M16" s="48" t="s">
        <v>93</v>
      </c>
      <c r="N16" s="21"/>
      <c r="O16" s="21"/>
      <c r="Q16" s="24"/>
    </row>
    <row r="17" spans="1:85" s="14" customFormat="1" ht="31.5" x14ac:dyDescent="0.3">
      <c r="A17" s="14">
        <v>11</v>
      </c>
      <c r="B17" s="23" t="s">
        <v>144</v>
      </c>
      <c r="C17" s="7" t="s">
        <v>146</v>
      </c>
      <c r="D17" s="18"/>
      <c r="E17" s="24" t="s">
        <v>145</v>
      </c>
      <c r="F17" s="14">
        <v>10</v>
      </c>
      <c r="G17" s="14">
        <v>0.4</v>
      </c>
      <c r="H17" s="25"/>
      <c r="I17" s="25"/>
      <c r="J17" s="21"/>
      <c r="K17" s="52" t="s">
        <v>201</v>
      </c>
      <c r="L17" s="37">
        <v>458.33</v>
      </c>
      <c r="M17" s="48" t="s">
        <v>202</v>
      </c>
      <c r="N17" s="21"/>
    </row>
    <row r="18" spans="1:85" s="14" customFormat="1" ht="47.25" x14ac:dyDescent="0.3">
      <c r="A18" s="14">
        <v>12</v>
      </c>
      <c r="B18" s="23" t="s">
        <v>147</v>
      </c>
      <c r="C18" s="7" t="s">
        <v>146</v>
      </c>
      <c r="D18" s="23"/>
      <c r="E18" s="23" t="s">
        <v>148</v>
      </c>
      <c r="F18" s="23">
        <v>15</v>
      </c>
      <c r="G18" s="23">
        <v>0.4</v>
      </c>
      <c r="H18" s="23"/>
      <c r="I18" s="23"/>
      <c r="J18" s="52"/>
      <c r="K18" s="52" t="s">
        <v>357</v>
      </c>
      <c r="L18" s="54">
        <v>458.33</v>
      </c>
      <c r="M18" s="48" t="s">
        <v>202</v>
      </c>
    </row>
    <row r="19" spans="1:85" s="27" customFormat="1" ht="47.25" x14ac:dyDescent="0.3">
      <c r="A19" s="14">
        <v>13</v>
      </c>
      <c r="B19" s="23" t="s">
        <v>149</v>
      </c>
      <c r="C19" s="23" t="s">
        <v>150</v>
      </c>
      <c r="D19" s="18" t="s">
        <v>132</v>
      </c>
      <c r="E19" s="23" t="s">
        <v>151</v>
      </c>
      <c r="F19" s="23">
        <v>7</v>
      </c>
      <c r="G19" s="23">
        <v>0.4</v>
      </c>
      <c r="H19" s="23"/>
      <c r="I19" s="23"/>
      <c r="J19" s="52"/>
      <c r="K19" s="52" t="s">
        <v>203</v>
      </c>
      <c r="L19" s="14">
        <v>24415.02</v>
      </c>
      <c r="M19" s="48" t="s">
        <v>93</v>
      </c>
      <c r="N19" s="31"/>
      <c r="O19" s="31"/>
      <c r="Q19" s="31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</row>
    <row r="20" spans="1:85" s="27" customFormat="1" ht="47.25" x14ac:dyDescent="0.3">
      <c r="A20" s="14">
        <v>14</v>
      </c>
      <c r="B20" s="23" t="s">
        <v>152</v>
      </c>
      <c r="C20" s="28" t="s">
        <v>153</v>
      </c>
      <c r="D20" s="29"/>
      <c r="E20" s="30" t="s">
        <v>154</v>
      </c>
      <c r="F20" s="32">
        <v>14</v>
      </c>
      <c r="G20" s="32">
        <v>0.4</v>
      </c>
      <c r="H20" s="32"/>
      <c r="I20" s="32"/>
      <c r="J20" s="33"/>
      <c r="K20" s="52" t="s">
        <v>204</v>
      </c>
      <c r="L20" s="14">
        <v>458.33</v>
      </c>
      <c r="M20" s="48" t="s">
        <v>20</v>
      </c>
      <c r="N20" s="33"/>
      <c r="O20" s="33"/>
      <c r="P20" s="32"/>
      <c r="Q20" s="31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</row>
    <row r="21" spans="1:85" s="111" customFormat="1" ht="47.25" x14ac:dyDescent="0.3">
      <c r="A21" s="53">
        <v>15</v>
      </c>
      <c r="B21" s="140" t="s">
        <v>155</v>
      </c>
      <c r="C21" s="89" t="s">
        <v>156</v>
      </c>
      <c r="D21" s="89"/>
      <c r="E21" s="89" t="s">
        <v>157</v>
      </c>
      <c r="F21" s="53">
        <v>15</v>
      </c>
      <c r="G21" s="141">
        <v>0.4</v>
      </c>
      <c r="H21" s="142"/>
      <c r="I21" s="53"/>
      <c r="J21" s="142"/>
      <c r="K21" s="66" t="s">
        <v>307</v>
      </c>
      <c r="L21" s="53">
        <v>458.33</v>
      </c>
      <c r="M21" s="103" t="s">
        <v>20</v>
      </c>
      <c r="N21" s="142"/>
      <c r="O21" s="142"/>
      <c r="P21" s="53"/>
      <c r="Q21" s="143"/>
    </row>
    <row r="22" spans="1:85" ht="31.5" x14ac:dyDescent="0.3">
      <c r="A22" s="14">
        <v>16</v>
      </c>
      <c r="B22" s="7" t="s">
        <v>158</v>
      </c>
      <c r="C22" s="7" t="s">
        <v>159</v>
      </c>
      <c r="D22" s="7"/>
      <c r="E22" s="7" t="s">
        <v>160</v>
      </c>
      <c r="F22" s="14">
        <v>15</v>
      </c>
      <c r="G22" s="14">
        <v>0.4</v>
      </c>
      <c r="H22" s="21"/>
      <c r="I22" s="36"/>
      <c r="J22" s="55"/>
      <c r="K22" s="52" t="s">
        <v>205</v>
      </c>
      <c r="L22" s="14">
        <v>458.33</v>
      </c>
      <c r="M22" s="48" t="s">
        <v>92</v>
      </c>
      <c r="N22" s="35"/>
      <c r="O22" s="7"/>
      <c r="P22" s="7"/>
      <c r="Q22" s="14"/>
    </row>
    <row r="23" spans="1:85" ht="47.25" x14ac:dyDescent="0.3">
      <c r="A23" s="14">
        <v>17</v>
      </c>
      <c r="B23" s="7" t="s">
        <v>161</v>
      </c>
      <c r="C23" s="7" t="s">
        <v>162</v>
      </c>
      <c r="D23" s="7"/>
      <c r="E23" s="7" t="s">
        <v>163</v>
      </c>
      <c r="F23" s="14">
        <v>15</v>
      </c>
      <c r="G23" s="14">
        <v>0.4</v>
      </c>
      <c r="H23" s="21"/>
      <c r="I23" s="36"/>
      <c r="J23" s="75"/>
      <c r="K23" s="52" t="s">
        <v>206</v>
      </c>
      <c r="L23" s="14">
        <v>458.33</v>
      </c>
      <c r="M23" s="48" t="s">
        <v>92</v>
      </c>
      <c r="N23" s="46"/>
      <c r="O23" s="46"/>
      <c r="P23" s="47"/>
      <c r="Q23" s="20"/>
    </row>
    <row r="24" spans="1:85" ht="31.5" x14ac:dyDescent="0.3">
      <c r="A24" s="14">
        <v>18</v>
      </c>
      <c r="B24" s="7" t="s">
        <v>164</v>
      </c>
      <c r="C24" s="7" t="s">
        <v>159</v>
      </c>
      <c r="D24" s="7"/>
      <c r="E24" s="7" t="s">
        <v>165</v>
      </c>
      <c r="F24" s="14">
        <v>15</v>
      </c>
      <c r="G24" s="14">
        <v>0.4</v>
      </c>
      <c r="H24" s="21"/>
      <c r="I24" s="36"/>
      <c r="J24" s="75"/>
      <c r="K24" s="52" t="s">
        <v>207</v>
      </c>
      <c r="L24" s="14">
        <v>458.33</v>
      </c>
      <c r="M24" s="48" t="s">
        <v>92</v>
      </c>
      <c r="N24" s="35"/>
      <c r="O24" s="7"/>
      <c r="P24" s="7"/>
      <c r="Q24" s="14"/>
    </row>
    <row r="25" spans="1:85" ht="47.25" x14ac:dyDescent="0.3">
      <c r="A25" s="14">
        <v>19</v>
      </c>
      <c r="B25" s="7" t="s">
        <v>166</v>
      </c>
      <c r="C25" s="7" t="s">
        <v>159</v>
      </c>
      <c r="D25" s="7"/>
      <c r="E25" s="7" t="s">
        <v>167</v>
      </c>
      <c r="F25" s="14">
        <v>15</v>
      </c>
      <c r="G25" s="14">
        <v>0.4</v>
      </c>
      <c r="H25" s="21"/>
      <c r="I25" s="36"/>
      <c r="J25" s="75"/>
      <c r="K25" s="52" t="s">
        <v>208</v>
      </c>
      <c r="L25" s="14">
        <v>458.33</v>
      </c>
      <c r="M25" s="48" t="s">
        <v>92</v>
      </c>
      <c r="N25" s="35"/>
      <c r="O25" s="7"/>
      <c r="P25" s="7"/>
      <c r="Q25" s="14"/>
    </row>
    <row r="26" spans="1:85" ht="47.25" x14ac:dyDescent="0.3">
      <c r="A26" s="14">
        <v>20</v>
      </c>
      <c r="B26" s="23" t="s">
        <v>168</v>
      </c>
      <c r="C26" s="7" t="s">
        <v>169</v>
      </c>
      <c r="D26" s="7" t="s">
        <v>170</v>
      </c>
      <c r="E26" s="7" t="s">
        <v>171</v>
      </c>
      <c r="F26" s="14">
        <v>7</v>
      </c>
      <c r="G26" s="14">
        <v>0.4</v>
      </c>
      <c r="H26" s="21"/>
      <c r="I26" s="36"/>
      <c r="J26" s="21"/>
      <c r="K26" s="52" t="s">
        <v>423</v>
      </c>
      <c r="L26" s="14">
        <v>24415.02</v>
      </c>
      <c r="M26" s="48" t="s">
        <v>93</v>
      </c>
      <c r="N26" s="35"/>
      <c r="O26" s="7"/>
      <c r="P26" s="7"/>
      <c r="Q26" s="14"/>
    </row>
    <row r="27" spans="1:85" ht="47.25" x14ac:dyDescent="0.3">
      <c r="A27" s="14">
        <v>21</v>
      </c>
      <c r="B27" s="7" t="s">
        <v>172</v>
      </c>
      <c r="C27" s="7" t="s">
        <v>169</v>
      </c>
      <c r="D27" s="7" t="s">
        <v>170</v>
      </c>
      <c r="E27" s="7" t="s">
        <v>173</v>
      </c>
      <c r="F27" s="14">
        <v>7</v>
      </c>
      <c r="G27" s="14">
        <v>0.4</v>
      </c>
      <c r="H27" s="21"/>
      <c r="I27" s="36"/>
      <c r="J27" s="21"/>
      <c r="K27" s="52" t="s">
        <v>314</v>
      </c>
      <c r="L27" s="14">
        <v>24415.02</v>
      </c>
      <c r="M27" s="48" t="s">
        <v>93</v>
      </c>
      <c r="N27" s="35"/>
      <c r="O27" s="7"/>
      <c r="P27" s="7"/>
      <c r="Q27" s="14"/>
    </row>
    <row r="28" spans="1:85" ht="31.5" x14ac:dyDescent="0.3">
      <c r="A28" s="14">
        <v>22</v>
      </c>
      <c r="B28" s="7" t="s">
        <v>174</v>
      </c>
      <c r="C28" s="7" t="s">
        <v>169</v>
      </c>
      <c r="D28" s="7" t="s">
        <v>170</v>
      </c>
      <c r="E28" s="7" t="s">
        <v>175</v>
      </c>
      <c r="F28" s="14">
        <v>7</v>
      </c>
      <c r="G28" s="14">
        <v>0.4</v>
      </c>
      <c r="H28" s="21"/>
      <c r="I28" s="36"/>
      <c r="J28" s="21"/>
      <c r="K28" s="52" t="s">
        <v>209</v>
      </c>
      <c r="L28" s="14">
        <v>24415.02</v>
      </c>
      <c r="M28" s="48" t="s">
        <v>93</v>
      </c>
      <c r="N28" s="35"/>
      <c r="O28" s="7"/>
      <c r="P28" s="7"/>
      <c r="Q28" s="14"/>
    </row>
    <row r="29" spans="1:85" ht="47.25" x14ac:dyDescent="0.3">
      <c r="A29" s="14">
        <v>23</v>
      </c>
      <c r="B29" s="7" t="s">
        <v>176</v>
      </c>
      <c r="C29" s="7" t="s">
        <v>169</v>
      </c>
      <c r="D29" s="7" t="s">
        <v>170</v>
      </c>
      <c r="E29" s="7" t="s">
        <v>177</v>
      </c>
      <c r="F29" s="14">
        <v>7</v>
      </c>
      <c r="G29" s="14">
        <v>0.4</v>
      </c>
      <c r="H29" s="21"/>
      <c r="I29" s="36"/>
      <c r="J29" s="21"/>
      <c r="K29" s="52" t="s">
        <v>210</v>
      </c>
      <c r="L29" s="14">
        <v>24415.02</v>
      </c>
      <c r="M29" s="48" t="s">
        <v>93</v>
      </c>
      <c r="N29" s="35"/>
      <c r="O29" s="7"/>
      <c r="P29" s="7"/>
      <c r="Q29" s="14"/>
    </row>
    <row r="30" spans="1:85" ht="47.25" x14ac:dyDescent="0.3">
      <c r="A30" s="14">
        <v>24</v>
      </c>
      <c r="B30" s="7" t="s">
        <v>180</v>
      </c>
      <c r="C30" s="7" t="s">
        <v>181</v>
      </c>
      <c r="D30" s="7" t="s">
        <v>182</v>
      </c>
      <c r="E30" s="7" t="s">
        <v>183</v>
      </c>
      <c r="F30" s="14">
        <v>10</v>
      </c>
      <c r="G30" s="14">
        <v>0.4</v>
      </c>
      <c r="H30" s="21"/>
      <c r="I30" s="36"/>
      <c r="J30" s="21"/>
      <c r="K30" s="52" t="s">
        <v>313</v>
      </c>
      <c r="L30" s="14">
        <v>24415.02</v>
      </c>
      <c r="M30" s="48" t="s">
        <v>93</v>
      </c>
      <c r="N30" s="35"/>
      <c r="O30" s="7"/>
      <c r="P30" s="7"/>
      <c r="Q30" s="14"/>
    </row>
    <row r="31" spans="1:85" ht="31.5" x14ac:dyDescent="0.3">
      <c r="A31" s="14">
        <v>25</v>
      </c>
      <c r="B31" s="7" t="s">
        <v>184</v>
      </c>
      <c r="C31" s="7" t="s">
        <v>185</v>
      </c>
      <c r="D31" s="7" t="s">
        <v>182</v>
      </c>
      <c r="E31" s="7" t="s">
        <v>186</v>
      </c>
      <c r="F31" s="14">
        <v>15</v>
      </c>
      <c r="G31" s="14">
        <v>0.4</v>
      </c>
      <c r="H31" s="21"/>
      <c r="I31" s="36"/>
      <c r="J31" s="21"/>
      <c r="K31" s="52" t="s">
        <v>312</v>
      </c>
      <c r="L31" s="14">
        <v>24415.02</v>
      </c>
      <c r="M31" s="48" t="s">
        <v>93</v>
      </c>
      <c r="N31" s="35"/>
      <c r="O31" s="7"/>
      <c r="P31" s="7"/>
      <c r="Q31" s="14"/>
    </row>
    <row r="32" spans="1:85" ht="47.25" x14ac:dyDescent="0.3">
      <c r="A32" s="14">
        <v>26</v>
      </c>
      <c r="B32" s="7" t="s">
        <v>187</v>
      </c>
      <c r="C32" s="7" t="s">
        <v>185</v>
      </c>
      <c r="D32" s="7" t="s">
        <v>182</v>
      </c>
      <c r="E32" s="7" t="s">
        <v>188</v>
      </c>
      <c r="F32" s="14">
        <v>7</v>
      </c>
      <c r="G32" s="14">
        <v>0.4</v>
      </c>
      <c r="H32" s="21"/>
      <c r="I32" s="36"/>
      <c r="J32" s="21"/>
      <c r="K32" s="52" t="s">
        <v>311</v>
      </c>
      <c r="L32" s="14">
        <v>24415.02</v>
      </c>
      <c r="M32" s="48" t="s">
        <v>93</v>
      </c>
      <c r="N32" s="14"/>
      <c r="O32" s="14"/>
      <c r="P32" s="14"/>
      <c r="Q32" s="14"/>
    </row>
    <row r="33" spans="1:96" s="44" customFormat="1" ht="47.25" x14ac:dyDescent="0.3">
      <c r="A33" s="14">
        <v>27</v>
      </c>
      <c r="B33" s="7" t="s">
        <v>189</v>
      </c>
      <c r="C33" s="7" t="s">
        <v>185</v>
      </c>
      <c r="D33" s="7" t="s">
        <v>182</v>
      </c>
      <c r="E33" s="7" t="s">
        <v>190</v>
      </c>
      <c r="F33" s="14">
        <v>7</v>
      </c>
      <c r="G33" s="14">
        <v>0.4</v>
      </c>
      <c r="H33" s="21"/>
      <c r="I33" s="36"/>
      <c r="J33" s="21"/>
      <c r="K33" s="52" t="s">
        <v>310</v>
      </c>
      <c r="L33" s="14">
        <v>24415.02</v>
      </c>
      <c r="M33" s="48" t="s">
        <v>93</v>
      </c>
      <c r="N33" s="45"/>
      <c r="O33" s="45"/>
      <c r="P33" s="45"/>
      <c r="Q33" s="45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</row>
    <row r="34" spans="1:96" ht="47.25" x14ac:dyDescent="0.3">
      <c r="A34" s="14">
        <v>28</v>
      </c>
      <c r="B34" s="7" t="s">
        <v>195</v>
      </c>
      <c r="C34" s="7" t="s">
        <v>196</v>
      </c>
      <c r="D34" s="14" t="s">
        <v>197</v>
      </c>
      <c r="E34" s="7" t="s">
        <v>198</v>
      </c>
      <c r="F34" s="14">
        <v>15</v>
      </c>
      <c r="G34" s="14">
        <v>0.4</v>
      </c>
      <c r="H34" s="21"/>
      <c r="I34" s="21"/>
      <c r="J34" s="14"/>
      <c r="K34" s="48" t="s">
        <v>681</v>
      </c>
      <c r="L34" s="14">
        <v>458.33</v>
      </c>
      <c r="M34" s="48" t="s">
        <v>22</v>
      </c>
      <c r="N34" s="14"/>
      <c r="O34" s="14"/>
      <c r="P34" s="14"/>
      <c r="Q34" s="48"/>
    </row>
    <row r="35" spans="1:96" ht="31.5" x14ac:dyDescent="0.3">
      <c r="A35" s="14">
        <v>29</v>
      </c>
      <c r="B35" s="7" t="s">
        <v>191</v>
      </c>
      <c r="C35" s="7" t="s">
        <v>185</v>
      </c>
      <c r="D35" s="7" t="s">
        <v>182</v>
      </c>
      <c r="E35" s="7" t="s">
        <v>192</v>
      </c>
      <c r="F35" s="14">
        <v>5</v>
      </c>
      <c r="G35" s="14">
        <v>0.4</v>
      </c>
      <c r="H35" s="21"/>
      <c r="I35" s="36"/>
      <c r="J35" s="21"/>
      <c r="K35" s="52" t="s">
        <v>309</v>
      </c>
      <c r="L35" s="14">
        <v>24415.02</v>
      </c>
      <c r="M35" s="48" t="s">
        <v>93</v>
      </c>
      <c r="N35" s="35"/>
      <c r="O35" s="35"/>
      <c r="P35" s="14"/>
      <c r="Q35" s="14"/>
    </row>
    <row r="36" spans="1:96" ht="47.25" x14ac:dyDescent="0.3">
      <c r="A36" s="14">
        <v>30</v>
      </c>
      <c r="B36" s="7" t="s">
        <v>193</v>
      </c>
      <c r="C36" s="7" t="s">
        <v>185</v>
      </c>
      <c r="D36" s="7" t="s">
        <v>182</v>
      </c>
      <c r="E36" s="7" t="s">
        <v>194</v>
      </c>
      <c r="F36" s="14">
        <v>7</v>
      </c>
      <c r="G36" s="14">
        <v>0.4</v>
      </c>
      <c r="H36" s="21"/>
      <c r="I36" s="36"/>
      <c r="J36" s="21"/>
      <c r="K36" s="52" t="s">
        <v>308</v>
      </c>
      <c r="L36" s="14">
        <v>24415.02</v>
      </c>
      <c r="M36" s="48" t="s">
        <v>93</v>
      </c>
      <c r="N36" s="14"/>
      <c r="O36" s="14"/>
      <c r="P36" s="14"/>
      <c r="Q36" s="48"/>
    </row>
    <row r="37" spans="1:96" ht="31.5" x14ac:dyDescent="0.3">
      <c r="A37" s="14">
        <v>31</v>
      </c>
      <c r="B37" s="7" t="s">
        <v>212</v>
      </c>
      <c r="C37" s="7" t="s">
        <v>213</v>
      </c>
      <c r="D37" s="14" t="s">
        <v>214</v>
      </c>
      <c r="E37" s="7" t="s">
        <v>215</v>
      </c>
      <c r="F37" s="14">
        <v>2</v>
      </c>
      <c r="G37" s="14">
        <v>0.23</v>
      </c>
      <c r="H37" s="21"/>
      <c r="I37" s="14"/>
      <c r="J37" s="14"/>
      <c r="K37" s="52" t="s">
        <v>424</v>
      </c>
      <c r="L37" s="14"/>
      <c r="M37" s="48" t="s">
        <v>216</v>
      </c>
      <c r="N37" s="14"/>
      <c r="O37" s="14"/>
      <c r="P37" s="14"/>
      <c r="Q37" s="48"/>
    </row>
    <row r="38" spans="1:96" ht="31.5" x14ac:dyDescent="0.3">
      <c r="A38" s="14">
        <v>32</v>
      </c>
      <c r="B38" s="7" t="s">
        <v>217</v>
      </c>
      <c r="C38" s="7" t="s">
        <v>218</v>
      </c>
      <c r="D38" s="14" t="s">
        <v>219</v>
      </c>
      <c r="E38" s="7" t="s">
        <v>220</v>
      </c>
      <c r="F38" s="14">
        <v>7</v>
      </c>
      <c r="G38" s="14">
        <v>0.4</v>
      </c>
      <c r="H38" s="21"/>
      <c r="I38" s="14"/>
      <c r="J38" s="14"/>
      <c r="K38" s="48" t="s">
        <v>221</v>
      </c>
      <c r="L38" s="14">
        <v>458.33</v>
      </c>
      <c r="M38" s="48" t="s">
        <v>92</v>
      </c>
      <c r="N38" s="14"/>
      <c r="O38" s="14"/>
      <c r="P38" s="14"/>
      <c r="Q38" s="14"/>
    </row>
    <row r="39" spans="1:96" ht="31.5" x14ac:dyDescent="0.3">
      <c r="A39" s="14">
        <v>33</v>
      </c>
      <c r="B39" s="7" t="s">
        <v>217</v>
      </c>
      <c r="C39" s="7" t="s">
        <v>218</v>
      </c>
      <c r="D39" s="14" t="s">
        <v>219</v>
      </c>
      <c r="E39" s="7" t="s">
        <v>222</v>
      </c>
      <c r="F39" s="14">
        <v>7</v>
      </c>
      <c r="G39" s="14">
        <v>0.4</v>
      </c>
      <c r="H39" s="21"/>
      <c r="I39" s="14"/>
      <c r="J39" s="14"/>
      <c r="K39" s="48" t="s">
        <v>227</v>
      </c>
      <c r="L39" s="14">
        <v>24415.02</v>
      </c>
      <c r="M39" s="48" t="s">
        <v>92</v>
      </c>
      <c r="N39" s="14"/>
      <c r="O39" s="14"/>
      <c r="P39" s="14"/>
      <c r="Q39" s="14"/>
    </row>
    <row r="40" spans="1:96" ht="31.5" x14ac:dyDescent="0.3">
      <c r="A40" s="14">
        <v>34</v>
      </c>
      <c r="B40" s="7" t="s">
        <v>217</v>
      </c>
      <c r="C40" s="7" t="s">
        <v>218</v>
      </c>
      <c r="D40" s="14" t="s">
        <v>219</v>
      </c>
      <c r="E40" s="7" t="s">
        <v>223</v>
      </c>
      <c r="F40" s="14">
        <v>7</v>
      </c>
      <c r="G40" s="14">
        <v>0.4</v>
      </c>
      <c r="H40" s="21"/>
      <c r="I40" s="14"/>
      <c r="J40" s="14"/>
      <c r="K40" s="48" t="s">
        <v>228</v>
      </c>
      <c r="L40" s="14">
        <v>24415.02</v>
      </c>
      <c r="M40" s="48" t="s">
        <v>92</v>
      </c>
      <c r="N40" s="14"/>
      <c r="O40" s="14"/>
      <c r="P40" s="14"/>
      <c r="Q40" s="14"/>
    </row>
    <row r="41" spans="1:96" ht="31.5" x14ac:dyDescent="0.3">
      <c r="A41" s="14">
        <v>35</v>
      </c>
      <c r="B41" s="7" t="s">
        <v>217</v>
      </c>
      <c r="C41" s="7" t="s">
        <v>218</v>
      </c>
      <c r="D41" s="14" t="s">
        <v>219</v>
      </c>
      <c r="E41" s="7" t="s">
        <v>224</v>
      </c>
      <c r="F41" s="14">
        <v>7</v>
      </c>
      <c r="G41" s="14">
        <v>0.4</v>
      </c>
      <c r="H41" s="21"/>
      <c r="I41" s="14"/>
      <c r="J41" s="14"/>
      <c r="K41" s="48" t="s">
        <v>229</v>
      </c>
      <c r="L41" s="14">
        <v>24415.02</v>
      </c>
      <c r="M41" s="48" t="s">
        <v>92</v>
      </c>
      <c r="N41" s="14"/>
      <c r="O41" s="14"/>
      <c r="P41" s="14"/>
      <c r="Q41" s="14"/>
    </row>
    <row r="42" spans="1:96" ht="31.5" x14ac:dyDescent="0.3">
      <c r="A42" s="14">
        <v>36</v>
      </c>
      <c r="B42" s="7" t="s">
        <v>217</v>
      </c>
      <c r="C42" s="7" t="s">
        <v>218</v>
      </c>
      <c r="D42" s="14" t="s">
        <v>219</v>
      </c>
      <c r="E42" s="7" t="s">
        <v>225</v>
      </c>
      <c r="F42" s="14">
        <v>7</v>
      </c>
      <c r="G42" s="14">
        <v>0.4</v>
      </c>
      <c r="H42" s="21"/>
      <c r="I42" s="14"/>
      <c r="J42" s="14"/>
      <c r="K42" s="48" t="s">
        <v>230</v>
      </c>
      <c r="L42" s="14">
        <v>24415.02</v>
      </c>
      <c r="M42" s="48" t="s">
        <v>92</v>
      </c>
      <c r="N42" s="14"/>
      <c r="O42" s="14"/>
      <c r="P42" s="14"/>
      <c r="Q42" s="14"/>
    </row>
    <row r="43" spans="1:96" ht="31.5" x14ac:dyDescent="0.3">
      <c r="A43" s="14">
        <v>37</v>
      </c>
      <c r="B43" s="7" t="s">
        <v>217</v>
      </c>
      <c r="C43" s="7" t="s">
        <v>218</v>
      </c>
      <c r="D43" s="14" t="s">
        <v>219</v>
      </c>
      <c r="E43" s="7" t="s">
        <v>226</v>
      </c>
      <c r="F43" s="14">
        <v>7</v>
      </c>
      <c r="G43" s="14">
        <v>0.4</v>
      </c>
      <c r="H43" s="21"/>
      <c r="I43" s="14"/>
      <c r="J43" s="14"/>
      <c r="K43" s="48" t="s">
        <v>231</v>
      </c>
      <c r="L43" s="14">
        <v>24415.02</v>
      </c>
      <c r="M43" s="48" t="s">
        <v>92</v>
      </c>
      <c r="N43" s="14"/>
      <c r="O43" s="14"/>
      <c r="P43" s="14"/>
      <c r="Q43" s="14"/>
    </row>
    <row r="44" spans="1:96" s="111" customFormat="1" ht="63" x14ac:dyDescent="0.3">
      <c r="A44" s="53">
        <v>38</v>
      </c>
      <c r="B44" s="89" t="s">
        <v>232</v>
      </c>
      <c r="C44" s="89" t="s">
        <v>233</v>
      </c>
      <c r="D44" s="53"/>
      <c r="E44" s="89" t="s">
        <v>234</v>
      </c>
      <c r="F44" s="53">
        <v>1246</v>
      </c>
      <c r="G44" s="53">
        <v>0.4</v>
      </c>
      <c r="H44" s="142"/>
      <c r="I44" s="53"/>
      <c r="J44" s="53"/>
      <c r="K44" s="103" t="s">
        <v>463</v>
      </c>
      <c r="L44" s="148">
        <v>56331426.039999999</v>
      </c>
      <c r="M44" s="149" t="s">
        <v>235</v>
      </c>
      <c r="N44" s="53"/>
      <c r="O44" s="53"/>
      <c r="P44" s="53"/>
      <c r="Q44" s="53"/>
    </row>
    <row r="45" spans="1:96" ht="31.5" x14ac:dyDescent="0.3">
      <c r="A45" s="14">
        <v>39</v>
      </c>
      <c r="B45" s="7" t="s">
        <v>236</v>
      </c>
      <c r="C45" s="7" t="s">
        <v>185</v>
      </c>
      <c r="D45" s="7" t="s">
        <v>182</v>
      </c>
      <c r="E45" s="7" t="s">
        <v>237</v>
      </c>
      <c r="F45" s="14">
        <v>7</v>
      </c>
      <c r="G45" s="14">
        <v>0.4</v>
      </c>
      <c r="H45" s="21"/>
      <c r="I45" s="36"/>
      <c r="J45" s="21"/>
      <c r="K45" s="52" t="s">
        <v>306</v>
      </c>
      <c r="L45" s="14">
        <v>24415.02</v>
      </c>
      <c r="M45" s="48" t="s">
        <v>93</v>
      </c>
      <c r="N45" s="14"/>
      <c r="O45" s="14"/>
      <c r="P45" s="14"/>
      <c r="Q45" s="14"/>
    </row>
    <row r="46" spans="1:96" ht="47.25" x14ac:dyDescent="0.3">
      <c r="A46" s="14">
        <v>40</v>
      </c>
      <c r="B46" s="7" t="s">
        <v>238</v>
      </c>
      <c r="C46" s="7" t="s">
        <v>239</v>
      </c>
      <c r="D46" s="14"/>
      <c r="E46" s="7" t="s">
        <v>240</v>
      </c>
      <c r="F46" s="14">
        <v>15</v>
      </c>
      <c r="G46" s="14">
        <v>0.4</v>
      </c>
      <c r="H46" s="21"/>
      <c r="I46" s="14"/>
      <c r="J46" s="14"/>
      <c r="K46" s="52" t="s">
        <v>425</v>
      </c>
      <c r="L46" s="14">
        <v>458.33</v>
      </c>
      <c r="M46" s="63" t="s">
        <v>252</v>
      </c>
      <c r="N46" s="14"/>
      <c r="O46" s="14"/>
      <c r="P46" s="14"/>
      <c r="Q46" s="14"/>
    </row>
    <row r="47" spans="1:96" s="111" customFormat="1" ht="31.5" x14ac:dyDescent="0.3">
      <c r="A47" s="53">
        <v>41</v>
      </c>
      <c r="B47" s="89" t="s">
        <v>241</v>
      </c>
      <c r="C47" s="89" t="s">
        <v>185</v>
      </c>
      <c r="D47" s="89" t="s">
        <v>182</v>
      </c>
      <c r="E47" s="89" t="s">
        <v>242</v>
      </c>
      <c r="F47" s="53">
        <v>15</v>
      </c>
      <c r="G47" s="53">
        <v>0.4</v>
      </c>
      <c r="H47" s="142"/>
      <c r="I47" s="144"/>
      <c r="J47" s="142">
        <v>44656</v>
      </c>
      <c r="K47" s="66" t="s">
        <v>243</v>
      </c>
      <c r="L47" s="53" t="s">
        <v>426</v>
      </c>
      <c r="M47" s="103" t="s">
        <v>93</v>
      </c>
      <c r="N47" s="53"/>
      <c r="O47" s="53"/>
      <c r="P47" s="53"/>
      <c r="Q47" s="53"/>
    </row>
    <row r="48" spans="1:96" s="111" customFormat="1" ht="47.25" x14ac:dyDescent="0.3">
      <c r="A48" s="53">
        <v>42</v>
      </c>
      <c r="B48" s="89" t="s">
        <v>244</v>
      </c>
      <c r="C48" s="89" t="s">
        <v>245</v>
      </c>
      <c r="D48" s="53"/>
      <c r="E48" s="89" t="s">
        <v>246</v>
      </c>
      <c r="F48" s="53">
        <v>12</v>
      </c>
      <c r="G48" s="53">
        <v>0.4</v>
      </c>
      <c r="H48" s="142"/>
      <c r="I48" s="53"/>
      <c r="J48" s="53"/>
      <c r="K48" s="89" t="s">
        <v>305</v>
      </c>
      <c r="L48" s="53" t="s">
        <v>507</v>
      </c>
      <c r="M48" s="103" t="s">
        <v>21</v>
      </c>
      <c r="N48" s="53"/>
      <c r="O48" s="53"/>
      <c r="P48" s="53"/>
      <c r="Q48" s="53"/>
    </row>
    <row r="49" spans="1:17" ht="47.25" x14ac:dyDescent="0.3">
      <c r="A49" s="14">
        <v>43</v>
      </c>
      <c r="B49" s="7" t="s">
        <v>247</v>
      </c>
      <c r="C49" s="7" t="s">
        <v>185</v>
      </c>
      <c r="D49" s="7" t="s">
        <v>182</v>
      </c>
      <c r="E49" s="7" t="s">
        <v>248</v>
      </c>
      <c r="F49" s="14">
        <v>7</v>
      </c>
      <c r="G49" s="14">
        <v>0.4</v>
      </c>
      <c r="H49" s="21"/>
      <c r="I49" s="36"/>
      <c r="J49" s="21"/>
      <c r="K49" s="52" t="s">
        <v>427</v>
      </c>
      <c r="L49" s="14"/>
      <c r="M49" s="48" t="s">
        <v>93</v>
      </c>
      <c r="N49" s="21"/>
      <c r="O49" s="21"/>
      <c r="P49" s="14"/>
      <c r="Q49" s="7"/>
    </row>
    <row r="50" spans="1:17" ht="47.25" x14ac:dyDescent="0.3">
      <c r="A50" s="14">
        <v>44</v>
      </c>
      <c r="B50" s="7" t="s">
        <v>253</v>
      </c>
      <c r="C50" s="7" t="s">
        <v>249</v>
      </c>
      <c r="D50" s="7"/>
      <c r="E50" s="7" t="s">
        <v>250</v>
      </c>
      <c r="F50" s="7">
        <v>15</v>
      </c>
      <c r="G50" s="7">
        <v>0.4</v>
      </c>
      <c r="H50" s="7"/>
      <c r="I50" s="7"/>
      <c r="J50" s="7"/>
      <c r="K50" s="7" t="s">
        <v>251</v>
      </c>
      <c r="L50" s="7">
        <v>458.33</v>
      </c>
      <c r="M50" s="63" t="s">
        <v>252</v>
      </c>
      <c r="N50" s="21"/>
      <c r="O50" s="21"/>
      <c r="P50" s="14"/>
      <c r="Q50" s="24"/>
    </row>
    <row r="51" spans="1:17" ht="47.25" x14ac:dyDescent="0.3">
      <c r="A51" s="14">
        <v>45</v>
      </c>
      <c r="B51" s="7" t="s">
        <v>254</v>
      </c>
      <c r="C51" s="7" t="s">
        <v>256</v>
      </c>
      <c r="D51" s="7"/>
      <c r="E51" s="7" t="s">
        <v>255</v>
      </c>
      <c r="F51" s="7">
        <v>20</v>
      </c>
      <c r="G51" s="7">
        <v>0.4</v>
      </c>
      <c r="H51" s="7"/>
      <c r="I51" s="7"/>
      <c r="J51" s="7"/>
      <c r="K51" s="7" t="s">
        <v>361</v>
      </c>
      <c r="L51" s="7">
        <v>24415.02</v>
      </c>
      <c r="M51" s="7" t="s">
        <v>22</v>
      </c>
      <c r="N51" s="14"/>
      <c r="O51" s="14"/>
      <c r="P51" s="14"/>
      <c r="Q51" s="14"/>
    </row>
    <row r="52" spans="1:17" s="111" customFormat="1" ht="31.5" x14ac:dyDescent="0.3">
      <c r="A52" s="53">
        <v>46</v>
      </c>
      <c r="B52" s="89" t="s">
        <v>257</v>
      </c>
      <c r="C52" s="89" t="s">
        <v>258</v>
      </c>
      <c r="D52" s="89"/>
      <c r="E52" s="89" t="s">
        <v>259</v>
      </c>
      <c r="F52" s="89">
        <v>900</v>
      </c>
      <c r="G52" s="89">
        <v>10</v>
      </c>
      <c r="H52" s="89"/>
      <c r="I52" s="89"/>
      <c r="J52" s="89"/>
      <c r="K52" s="89" t="s">
        <v>356</v>
      </c>
      <c r="L52" s="89" t="s">
        <v>426</v>
      </c>
      <c r="M52" s="89" t="s">
        <v>260</v>
      </c>
      <c r="N52" s="53"/>
      <c r="O52" s="53"/>
      <c r="P52" s="53"/>
      <c r="Q52" s="53"/>
    </row>
    <row r="53" spans="1:17" s="111" customFormat="1" ht="31.5" x14ac:dyDescent="0.3">
      <c r="A53" s="53">
        <v>47</v>
      </c>
      <c r="B53" s="89" t="s">
        <v>261</v>
      </c>
      <c r="C53" s="89" t="s">
        <v>262</v>
      </c>
      <c r="D53" s="89"/>
      <c r="E53" s="89" t="s">
        <v>263</v>
      </c>
      <c r="F53" s="89">
        <v>15</v>
      </c>
      <c r="G53" s="89">
        <v>0.4</v>
      </c>
      <c r="H53" s="89"/>
      <c r="I53" s="89"/>
      <c r="J53" s="89"/>
      <c r="K53" s="89" t="s">
        <v>270</v>
      </c>
      <c r="L53" s="89">
        <v>458.33</v>
      </c>
      <c r="M53" s="89" t="s">
        <v>21</v>
      </c>
      <c r="N53" s="53"/>
      <c r="O53" s="53"/>
      <c r="P53" s="53"/>
      <c r="Q53" s="53"/>
    </row>
    <row r="54" spans="1:17" ht="47.25" x14ac:dyDescent="0.3">
      <c r="A54" s="14">
        <v>48</v>
      </c>
      <c r="B54" s="7" t="s">
        <v>264</v>
      </c>
      <c r="C54" s="7" t="s">
        <v>265</v>
      </c>
      <c r="D54" s="7"/>
      <c r="E54" s="7" t="s">
        <v>266</v>
      </c>
      <c r="F54" s="7">
        <v>10</v>
      </c>
      <c r="G54" s="7">
        <v>0.4</v>
      </c>
      <c r="H54" s="7"/>
      <c r="I54" s="7"/>
      <c r="J54" s="7"/>
      <c r="K54" s="7" t="s">
        <v>304</v>
      </c>
      <c r="L54" s="7">
        <v>458.33</v>
      </c>
      <c r="M54" s="7" t="s">
        <v>22</v>
      </c>
      <c r="N54" s="14"/>
      <c r="O54" s="14"/>
      <c r="P54" s="14"/>
      <c r="Q54" s="14"/>
    </row>
    <row r="55" spans="1:17" s="111" customFormat="1" ht="31.5" x14ac:dyDescent="0.3">
      <c r="A55" s="53">
        <v>49</v>
      </c>
      <c r="B55" s="89" t="s">
        <v>267</v>
      </c>
      <c r="C55" s="89" t="s">
        <v>268</v>
      </c>
      <c r="D55" s="89"/>
      <c r="E55" s="89" t="s">
        <v>269</v>
      </c>
      <c r="F55" s="89">
        <v>8</v>
      </c>
      <c r="G55" s="89">
        <v>0.4</v>
      </c>
      <c r="H55" s="89"/>
      <c r="I55" s="89"/>
      <c r="J55" s="89"/>
      <c r="K55" s="89" t="s">
        <v>271</v>
      </c>
      <c r="L55" s="89" t="s">
        <v>426</v>
      </c>
      <c r="M55" s="89" t="s">
        <v>235</v>
      </c>
      <c r="N55" s="53"/>
      <c r="O55" s="53"/>
      <c r="P55" s="53"/>
      <c r="Q55" s="53"/>
    </row>
    <row r="56" spans="1:17" ht="47.25" x14ac:dyDescent="0.3">
      <c r="A56" s="14">
        <v>50</v>
      </c>
      <c r="B56" s="7" t="s">
        <v>272</v>
      </c>
      <c r="C56" s="7" t="s">
        <v>273</v>
      </c>
      <c r="D56" s="7"/>
      <c r="E56" s="7" t="s">
        <v>274</v>
      </c>
      <c r="F56" s="7">
        <v>3698</v>
      </c>
      <c r="G56" s="7">
        <v>0.4</v>
      </c>
      <c r="H56" s="7"/>
      <c r="I56" s="7"/>
      <c r="J56" s="7"/>
      <c r="K56" s="7" t="s">
        <v>362</v>
      </c>
      <c r="L56" s="90">
        <v>65351465.590000004</v>
      </c>
      <c r="M56" s="7" t="s">
        <v>216</v>
      </c>
      <c r="N56" s="14"/>
      <c r="O56" s="14"/>
      <c r="P56" s="14"/>
      <c r="Q56" s="14"/>
    </row>
    <row r="57" spans="1:17" ht="47.25" x14ac:dyDescent="0.3">
      <c r="A57" s="14">
        <v>51</v>
      </c>
      <c r="B57" s="7" t="s">
        <v>275</v>
      </c>
      <c r="C57" s="7" t="s">
        <v>276</v>
      </c>
      <c r="D57" s="7"/>
      <c r="E57" s="7" t="s">
        <v>277</v>
      </c>
      <c r="F57" s="7">
        <v>0.5</v>
      </c>
      <c r="G57" s="7" t="s">
        <v>278</v>
      </c>
      <c r="H57" s="7"/>
      <c r="I57" s="7"/>
      <c r="J57" s="7"/>
      <c r="K57" s="7" t="s">
        <v>363</v>
      </c>
      <c r="L57" s="7">
        <v>458.33</v>
      </c>
      <c r="M57" s="7" t="s">
        <v>252</v>
      </c>
      <c r="N57" s="14"/>
      <c r="O57" s="14"/>
      <c r="P57" s="14"/>
      <c r="Q57" s="14"/>
    </row>
    <row r="58" spans="1:17" s="111" customFormat="1" ht="47.25" x14ac:dyDescent="0.3">
      <c r="A58" s="53">
        <v>52</v>
      </c>
      <c r="B58" s="89" t="s">
        <v>279</v>
      </c>
      <c r="C58" s="89" t="s">
        <v>281</v>
      </c>
      <c r="D58" s="89"/>
      <c r="E58" s="89" t="s">
        <v>280</v>
      </c>
      <c r="F58" s="89">
        <v>10</v>
      </c>
      <c r="G58" s="89">
        <v>0.4</v>
      </c>
      <c r="H58" s="89"/>
      <c r="I58" s="89"/>
      <c r="J58" s="97">
        <v>44642</v>
      </c>
      <c r="K58" s="89" t="s">
        <v>307</v>
      </c>
      <c r="L58" s="89"/>
      <c r="M58" s="89" t="s">
        <v>22</v>
      </c>
      <c r="N58" s="142"/>
      <c r="O58" s="142"/>
      <c r="P58" s="53"/>
      <c r="Q58" s="145"/>
    </row>
    <row r="59" spans="1:17" s="111" customFormat="1" ht="47.25" x14ac:dyDescent="0.3">
      <c r="A59" s="53">
        <v>53</v>
      </c>
      <c r="B59" s="89" t="s">
        <v>279</v>
      </c>
      <c r="C59" s="89" t="s">
        <v>283</v>
      </c>
      <c r="D59" s="89"/>
      <c r="E59" s="89" t="s">
        <v>282</v>
      </c>
      <c r="F59" s="89">
        <v>15</v>
      </c>
      <c r="G59" s="89">
        <v>0.4</v>
      </c>
      <c r="H59" s="89"/>
      <c r="I59" s="89"/>
      <c r="J59" s="97">
        <v>44643</v>
      </c>
      <c r="K59" s="89" t="s">
        <v>307</v>
      </c>
      <c r="L59" s="89"/>
      <c r="M59" s="89" t="s">
        <v>22</v>
      </c>
      <c r="N59" s="53"/>
      <c r="O59" s="89"/>
      <c r="P59" s="53"/>
      <c r="Q59" s="89"/>
    </row>
    <row r="60" spans="1:17" ht="47.25" x14ac:dyDescent="0.3">
      <c r="A60" s="14">
        <v>54</v>
      </c>
      <c r="B60" s="7" t="s">
        <v>301</v>
      </c>
      <c r="C60" s="7" t="s">
        <v>302</v>
      </c>
      <c r="D60" s="7"/>
      <c r="E60" s="7" t="s">
        <v>303</v>
      </c>
      <c r="F60" s="7">
        <v>3</v>
      </c>
      <c r="G60" s="7">
        <v>0.23</v>
      </c>
      <c r="H60" s="7"/>
      <c r="I60" s="7"/>
      <c r="J60" s="7"/>
      <c r="K60" s="7" t="s">
        <v>428</v>
      </c>
      <c r="L60" s="7">
        <v>458.33</v>
      </c>
      <c r="M60" s="7" t="s">
        <v>216</v>
      </c>
      <c r="N60" s="14"/>
      <c r="O60" s="14"/>
      <c r="P60" s="14"/>
      <c r="Q60" s="14"/>
    </row>
    <row r="61" spans="1:17" ht="47.25" x14ac:dyDescent="0.3">
      <c r="A61" s="14">
        <v>55</v>
      </c>
      <c r="B61" s="7" t="s">
        <v>315</v>
      </c>
      <c r="C61" s="7" t="s">
        <v>316</v>
      </c>
      <c r="D61" s="7"/>
      <c r="E61" s="7" t="s">
        <v>317</v>
      </c>
      <c r="F61" s="7">
        <v>12</v>
      </c>
      <c r="G61" s="7">
        <v>0.4</v>
      </c>
      <c r="H61" s="7"/>
      <c r="I61" s="7"/>
      <c r="J61" s="7"/>
      <c r="K61" s="7" t="s">
        <v>429</v>
      </c>
      <c r="L61" s="7">
        <v>458.33</v>
      </c>
      <c r="M61" s="7" t="s">
        <v>21</v>
      </c>
      <c r="N61" s="21"/>
      <c r="O61" s="14"/>
      <c r="P61" s="14"/>
      <c r="Q61" s="7"/>
    </row>
    <row r="62" spans="1:17" ht="47.25" x14ac:dyDescent="0.3">
      <c r="A62" s="14">
        <v>56</v>
      </c>
      <c r="B62" s="7" t="s">
        <v>318</v>
      </c>
      <c r="C62" s="7" t="s">
        <v>319</v>
      </c>
      <c r="D62" s="7"/>
      <c r="E62" s="7" t="s">
        <v>320</v>
      </c>
      <c r="F62" s="7">
        <v>15</v>
      </c>
      <c r="G62" s="7">
        <v>0.4</v>
      </c>
      <c r="H62" s="7"/>
      <c r="I62" s="7"/>
      <c r="J62" s="7"/>
      <c r="K62" s="7" t="s">
        <v>364</v>
      </c>
      <c r="L62" s="7">
        <v>458.33</v>
      </c>
      <c r="M62" s="7" t="s">
        <v>22</v>
      </c>
      <c r="N62" s="14"/>
      <c r="O62" s="14"/>
      <c r="P62" s="14"/>
      <c r="Q62" s="14"/>
    </row>
    <row r="63" spans="1:17" ht="47.25" x14ac:dyDescent="0.3">
      <c r="A63" s="14">
        <v>57</v>
      </c>
      <c r="B63" s="7" t="s">
        <v>321</v>
      </c>
      <c r="C63" s="7" t="s">
        <v>302</v>
      </c>
      <c r="D63" s="7"/>
      <c r="E63" s="7" t="s">
        <v>322</v>
      </c>
      <c r="F63" s="7">
        <v>3</v>
      </c>
      <c r="G63" s="7">
        <v>0.23</v>
      </c>
      <c r="H63" s="7"/>
      <c r="I63" s="7"/>
      <c r="J63" s="7"/>
      <c r="K63" s="7" t="s">
        <v>365</v>
      </c>
      <c r="L63" s="7">
        <v>458.33</v>
      </c>
      <c r="M63" s="7" t="s">
        <v>216</v>
      </c>
      <c r="N63" s="14"/>
      <c r="O63" s="14"/>
      <c r="P63" s="14"/>
      <c r="Q63" s="14"/>
    </row>
    <row r="64" spans="1:17" s="111" customFormat="1" ht="94.5" x14ac:dyDescent="0.3">
      <c r="A64" s="53">
        <v>58</v>
      </c>
      <c r="B64" s="89" t="s">
        <v>323</v>
      </c>
      <c r="C64" s="89" t="s">
        <v>324</v>
      </c>
      <c r="D64" s="89"/>
      <c r="E64" s="89" t="s">
        <v>325</v>
      </c>
      <c r="F64" s="89">
        <v>8</v>
      </c>
      <c r="G64" s="89">
        <v>0.4</v>
      </c>
      <c r="H64" s="89"/>
      <c r="I64" s="89"/>
      <c r="J64" s="89"/>
      <c r="K64" s="89" t="s">
        <v>683</v>
      </c>
      <c r="L64" s="89" t="s">
        <v>684</v>
      </c>
      <c r="M64" s="89" t="s">
        <v>22</v>
      </c>
      <c r="N64" s="53"/>
      <c r="O64" s="53"/>
      <c r="P64" s="53"/>
      <c r="Q64" s="53"/>
    </row>
    <row r="65" spans="1:17" ht="47.25" x14ac:dyDescent="0.3">
      <c r="A65" s="14">
        <v>59</v>
      </c>
      <c r="B65" s="7" t="s">
        <v>326</v>
      </c>
      <c r="C65" s="7" t="s">
        <v>324</v>
      </c>
      <c r="D65" s="7"/>
      <c r="E65" s="7" t="s">
        <v>327</v>
      </c>
      <c r="F65" s="7">
        <v>8</v>
      </c>
      <c r="G65" s="7">
        <v>0.4</v>
      </c>
      <c r="H65" s="7"/>
      <c r="I65" s="7"/>
      <c r="J65" s="7"/>
      <c r="K65" s="7" t="s">
        <v>430</v>
      </c>
      <c r="L65" s="7"/>
      <c r="M65" s="7" t="s">
        <v>22</v>
      </c>
      <c r="N65" s="14"/>
      <c r="O65" s="14"/>
      <c r="P65" s="14"/>
      <c r="Q65" s="14"/>
    </row>
    <row r="66" spans="1:17" ht="31.5" x14ac:dyDescent="0.3">
      <c r="A66" s="14">
        <v>60</v>
      </c>
      <c r="B66" s="7" t="s">
        <v>328</v>
      </c>
      <c r="C66" s="7" t="s">
        <v>329</v>
      </c>
      <c r="D66" s="7"/>
      <c r="E66" s="7" t="s">
        <v>330</v>
      </c>
      <c r="F66" s="7">
        <v>15</v>
      </c>
      <c r="G66" s="7">
        <v>0.4</v>
      </c>
      <c r="H66" s="7"/>
      <c r="I66" s="7"/>
      <c r="J66" s="7"/>
      <c r="K66" s="100" t="s">
        <v>453</v>
      </c>
      <c r="L66" s="7"/>
      <c r="M66" s="7" t="s">
        <v>21</v>
      </c>
      <c r="N66" s="21"/>
      <c r="O66" s="14"/>
      <c r="P66" s="14"/>
      <c r="Q66" s="7"/>
    </row>
    <row r="67" spans="1:17" s="111" customFormat="1" ht="60" customHeight="1" x14ac:dyDescent="0.3">
      <c r="A67" s="53">
        <v>61</v>
      </c>
      <c r="B67" s="89" t="s">
        <v>331</v>
      </c>
      <c r="C67" s="89" t="s">
        <v>332</v>
      </c>
      <c r="D67" s="89"/>
      <c r="E67" s="89" t="s">
        <v>333</v>
      </c>
      <c r="F67" s="89">
        <v>10</v>
      </c>
      <c r="G67" s="89">
        <v>0.4</v>
      </c>
      <c r="H67" s="89"/>
      <c r="I67" s="89"/>
      <c r="J67" s="97">
        <v>44893</v>
      </c>
      <c r="K67" s="89" t="s">
        <v>682</v>
      </c>
      <c r="L67" s="89"/>
      <c r="M67" s="89" t="s">
        <v>20</v>
      </c>
      <c r="N67" s="53"/>
      <c r="O67" s="53"/>
      <c r="P67" s="53"/>
      <c r="Q67" s="53"/>
    </row>
    <row r="68" spans="1:17" ht="47.25" x14ac:dyDescent="0.3">
      <c r="A68" s="14">
        <v>62</v>
      </c>
      <c r="B68" s="7" t="s">
        <v>334</v>
      </c>
      <c r="C68" s="7" t="s">
        <v>335</v>
      </c>
      <c r="D68" s="7"/>
      <c r="E68" s="7" t="s">
        <v>336</v>
      </c>
      <c r="F68" s="7">
        <v>15</v>
      </c>
      <c r="G68" s="14">
        <v>0.4</v>
      </c>
      <c r="H68" s="21"/>
      <c r="I68" s="36"/>
      <c r="J68" s="21"/>
      <c r="K68" s="52" t="s">
        <v>366</v>
      </c>
      <c r="L68" s="7">
        <v>24415.02</v>
      </c>
      <c r="M68" s="48" t="s">
        <v>93</v>
      </c>
      <c r="N68" s="14"/>
      <c r="O68" s="14"/>
      <c r="P68" s="14"/>
      <c r="Q68" s="14"/>
    </row>
    <row r="69" spans="1:17" ht="47.25" x14ac:dyDescent="0.3">
      <c r="A69" s="14">
        <v>63</v>
      </c>
      <c r="B69" s="7" t="s">
        <v>337</v>
      </c>
      <c r="C69" s="7" t="s">
        <v>335</v>
      </c>
      <c r="D69" s="14"/>
      <c r="E69" s="7" t="s">
        <v>338</v>
      </c>
      <c r="F69" s="14">
        <v>5</v>
      </c>
      <c r="G69" s="14">
        <v>0.4</v>
      </c>
      <c r="H69" s="21"/>
      <c r="I69" s="14"/>
      <c r="J69" s="14"/>
      <c r="K69" s="48" t="s">
        <v>367</v>
      </c>
      <c r="L69" s="7">
        <v>24415.02</v>
      </c>
      <c r="M69" s="48" t="s">
        <v>93</v>
      </c>
      <c r="N69" s="14"/>
      <c r="O69" s="14"/>
      <c r="P69" s="14"/>
      <c r="Q69" s="14"/>
    </row>
    <row r="70" spans="1:17" ht="47.25" x14ac:dyDescent="0.3">
      <c r="A70" s="14">
        <v>64</v>
      </c>
      <c r="B70" s="7" t="s">
        <v>339</v>
      </c>
      <c r="C70" s="7" t="s">
        <v>335</v>
      </c>
      <c r="D70" s="7"/>
      <c r="E70" s="7" t="s">
        <v>340</v>
      </c>
      <c r="F70" s="14">
        <v>7</v>
      </c>
      <c r="G70" s="14">
        <v>0.4</v>
      </c>
      <c r="H70" s="27"/>
      <c r="I70" s="27"/>
      <c r="J70" s="21"/>
      <c r="K70" s="48" t="s">
        <v>431</v>
      </c>
      <c r="L70" s="7">
        <v>24415.02</v>
      </c>
      <c r="M70" s="48" t="s">
        <v>93</v>
      </c>
      <c r="N70" s="21"/>
      <c r="O70" s="14"/>
      <c r="P70" s="14"/>
      <c r="Q70" s="14"/>
    </row>
    <row r="71" spans="1:17" ht="47.25" x14ac:dyDescent="0.3">
      <c r="A71" s="14">
        <v>65</v>
      </c>
      <c r="B71" s="7" t="s">
        <v>341</v>
      </c>
      <c r="C71" s="7" t="s">
        <v>342</v>
      </c>
      <c r="D71" s="7"/>
      <c r="E71" s="7" t="s">
        <v>343</v>
      </c>
      <c r="F71" s="14">
        <v>15</v>
      </c>
      <c r="G71" s="14">
        <v>0.4</v>
      </c>
      <c r="H71" s="27"/>
      <c r="I71" s="27"/>
      <c r="J71" s="21"/>
      <c r="K71" s="48" t="s">
        <v>432</v>
      </c>
      <c r="L71" s="7">
        <v>458.33</v>
      </c>
      <c r="M71" s="88" t="s">
        <v>21</v>
      </c>
      <c r="N71" s="21"/>
      <c r="O71" s="14"/>
      <c r="P71" s="14"/>
      <c r="Q71" s="14"/>
    </row>
    <row r="72" spans="1:17" ht="63" x14ac:dyDescent="0.3">
      <c r="A72" s="14">
        <v>66</v>
      </c>
      <c r="B72" s="92" t="s">
        <v>344</v>
      </c>
      <c r="C72" s="7" t="s">
        <v>218</v>
      </c>
      <c r="D72" s="7"/>
      <c r="E72" s="7" t="s">
        <v>345</v>
      </c>
      <c r="F72" s="7">
        <v>15</v>
      </c>
      <c r="G72" s="7">
        <v>0.4</v>
      </c>
      <c r="H72" s="7"/>
      <c r="I72" s="7"/>
      <c r="J72" s="7"/>
      <c r="K72" s="7" t="s">
        <v>433</v>
      </c>
      <c r="L72" s="7">
        <v>458.33</v>
      </c>
      <c r="M72" s="7" t="s">
        <v>252</v>
      </c>
      <c r="N72" s="7"/>
      <c r="O72" s="14"/>
      <c r="P72" s="14"/>
      <c r="Q72" s="14"/>
    </row>
    <row r="73" spans="1:17" ht="31.5" x14ac:dyDescent="0.3">
      <c r="A73" s="14">
        <v>68</v>
      </c>
      <c r="B73" s="92" t="s">
        <v>368</v>
      </c>
      <c r="C73" s="7" t="s">
        <v>369</v>
      </c>
      <c r="D73" s="7"/>
      <c r="E73" s="7" t="s">
        <v>370</v>
      </c>
      <c r="F73" s="7">
        <v>7</v>
      </c>
      <c r="G73" s="7">
        <v>0.4</v>
      </c>
      <c r="H73" s="7"/>
      <c r="I73" s="7"/>
      <c r="J73" s="7"/>
      <c r="K73" s="7" t="s">
        <v>434</v>
      </c>
      <c r="L73" s="7">
        <v>24415.02</v>
      </c>
      <c r="M73" s="48" t="s">
        <v>93</v>
      </c>
      <c r="N73" s="7"/>
      <c r="O73" s="14"/>
      <c r="P73" s="14"/>
      <c r="Q73" s="14"/>
    </row>
    <row r="74" spans="1:17" ht="31.5" x14ac:dyDescent="0.3">
      <c r="A74" s="14">
        <v>69</v>
      </c>
      <c r="B74" s="92" t="s">
        <v>371</v>
      </c>
      <c r="C74" s="7" t="s">
        <v>369</v>
      </c>
      <c r="D74" s="7"/>
      <c r="E74" s="7" t="s">
        <v>372</v>
      </c>
      <c r="F74" s="7">
        <v>7</v>
      </c>
      <c r="G74" s="7">
        <v>0.4</v>
      </c>
      <c r="H74" s="7"/>
      <c r="I74" s="7"/>
      <c r="J74" s="7"/>
      <c r="K74" s="7" t="s">
        <v>435</v>
      </c>
      <c r="L74" s="7">
        <v>24415.02</v>
      </c>
      <c r="M74" s="48" t="s">
        <v>93</v>
      </c>
      <c r="N74" s="7"/>
      <c r="O74" s="14"/>
      <c r="P74" s="14"/>
      <c r="Q74" s="14"/>
    </row>
    <row r="75" spans="1:17" ht="31.5" x14ac:dyDescent="0.3">
      <c r="A75" s="14">
        <v>70</v>
      </c>
      <c r="B75" s="92" t="s">
        <v>373</v>
      </c>
      <c r="C75" s="7" t="s">
        <v>369</v>
      </c>
      <c r="D75" s="14"/>
      <c r="E75" s="7" t="s">
        <v>374</v>
      </c>
      <c r="F75" s="14">
        <v>7</v>
      </c>
      <c r="G75" s="14">
        <v>0.4</v>
      </c>
      <c r="H75" s="21"/>
      <c r="I75" s="14"/>
      <c r="J75" s="14"/>
      <c r="K75" s="7" t="s">
        <v>375</v>
      </c>
      <c r="L75" s="7">
        <v>24415.02</v>
      </c>
      <c r="M75" s="48" t="s">
        <v>93</v>
      </c>
      <c r="N75" s="14"/>
      <c r="O75" s="14"/>
      <c r="P75" s="14"/>
      <c r="Q75" s="14"/>
    </row>
    <row r="76" spans="1:17" ht="31.5" x14ac:dyDescent="0.3">
      <c r="A76" s="14">
        <v>71</v>
      </c>
      <c r="B76" s="91" t="s">
        <v>376</v>
      </c>
      <c r="C76" s="48" t="s">
        <v>377</v>
      </c>
      <c r="D76" s="48"/>
      <c r="E76" s="48"/>
      <c r="F76" s="48">
        <v>15</v>
      </c>
      <c r="G76" s="48">
        <v>0.4</v>
      </c>
      <c r="H76" s="48"/>
      <c r="I76" s="48"/>
      <c r="J76" s="48"/>
      <c r="K76" s="101" t="s">
        <v>624</v>
      </c>
      <c r="L76" s="48">
        <v>458.33</v>
      </c>
      <c r="M76" s="48" t="s">
        <v>21</v>
      </c>
      <c r="N76" s="14"/>
      <c r="O76" s="14"/>
      <c r="P76" s="14"/>
      <c r="Q76" s="14"/>
    </row>
    <row r="77" spans="1:17" ht="31.5" x14ac:dyDescent="0.3">
      <c r="A77" s="14">
        <v>72</v>
      </c>
      <c r="B77" s="91" t="s">
        <v>378</v>
      </c>
      <c r="C77" s="48" t="s">
        <v>379</v>
      </c>
      <c r="D77" s="48"/>
      <c r="E77" s="48"/>
      <c r="F77" s="48"/>
      <c r="G77" s="48"/>
      <c r="H77" s="48"/>
      <c r="I77" s="48"/>
      <c r="J77" s="48"/>
      <c r="K77" s="101" t="s">
        <v>625</v>
      </c>
      <c r="L77" s="48">
        <v>458.33</v>
      </c>
      <c r="M77" s="48" t="s">
        <v>20</v>
      </c>
      <c r="N77" s="14"/>
      <c r="O77" s="14"/>
      <c r="P77" s="14"/>
      <c r="Q77" s="14"/>
    </row>
    <row r="78" spans="1:17" s="111" customFormat="1" ht="31.5" x14ac:dyDescent="0.3">
      <c r="A78" s="53">
        <v>73</v>
      </c>
      <c r="B78" s="146" t="s">
        <v>380</v>
      </c>
      <c r="C78" s="89" t="s">
        <v>369</v>
      </c>
      <c r="D78" s="103"/>
      <c r="E78" s="103" t="s">
        <v>381</v>
      </c>
      <c r="F78" s="103">
        <v>15</v>
      </c>
      <c r="G78" s="103">
        <v>0.4</v>
      </c>
      <c r="H78" s="103"/>
      <c r="I78" s="103"/>
      <c r="J78" s="103" t="s">
        <v>426</v>
      </c>
      <c r="K78" s="103" t="s">
        <v>436</v>
      </c>
      <c r="L78" s="89">
        <v>24415.02</v>
      </c>
      <c r="M78" s="103" t="s">
        <v>93</v>
      </c>
      <c r="N78" s="53"/>
      <c r="O78" s="53"/>
      <c r="P78" s="53"/>
      <c r="Q78" s="53"/>
    </row>
    <row r="79" spans="1:17" ht="31.5" x14ac:dyDescent="0.3">
      <c r="A79" s="14">
        <v>74</v>
      </c>
      <c r="B79" s="91" t="s">
        <v>382</v>
      </c>
      <c r="C79" s="48" t="s">
        <v>379</v>
      </c>
      <c r="D79" s="48"/>
      <c r="E79" s="48" t="s">
        <v>685</v>
      </c>
      <c r="F79" s="48">
        <v>15</v>
      </c>
      <c r="G79" s="48">
        <v>0.4</v>
      </c>
      <c r="H79" s="48"/>
      <c r="I79" s="48"/>
      <c r="J79" s="48"/>
      <c r="K79" s="48" t="s">
        <v>471</v>
      </c>
      <c r="L79" s="48">
        <v>458.33</v>
      </c>
      <c r="M79" s="48" t="s">
        <v>20</v>
      </c>
      <c r="N79" s="14"/>
      <c r="O79" s="14"/>
      <c r="P79" s="14"/>
      <c r="Q79" s="14"/>
    </row>
    <row r="80" spans="1:17" ht="31.5" x14ac:dyDescent="0.3">
      <c r="A80" s="14">
        <v>75</v>
      </c>
      <c r="B80" s="91" t="s">
        <v>383</v>
      </c>
      <c r="C80" s="7" t="s">
        <v>369</v>
      </c>
      <c r="D80" s="48"/>
      <c r="E80" s="48" t="s">
        <v>384</v>
      </c>
      <c r="F80" s="48">
        <v>7</v>
      </c>
      <c r="G80" s="48">
        <v>0.4</v>
      </c>
      <c r="H80" s="48"/>
      <c r="I80" s="48"/>
      <c r="J80" s="48"/>
      <c r="K80" s="48" t="s">
        <v>470</v>
      </c>
      <c r="L80" s="7">
        <v>24415.02</v>
      </c>
      <c r="M80" s="48" t="s">
        <v>93</v>
      </c>
      <c r="N80" s="21"/>
      <c r="O80" s="14"/>
      <c r="P80" s="14"/>
      <c r="Q80" s="14"/>
    </row>
    <row r="81" spans="1:17" ht="31.5" x14ac:dyDescent="0.3">
      <c r="A81" s="14">
        <v>76</v>
      </c>
      <c r="B81" s="93" t="s">
        <v>385</v>
      </c>
      <c r="C81" s="7" t="s">
        <v>369</v>
      </c>
      <c r="D81" s="14"/>
      <c r="E81" s="48" t="s">
        <v>438</v>
      </c>
      <c r="F81" s="14">
        <v>7</v>
      </c>
      <c r="G81" s="14">
        <v>0.4</v>
      </c>
      <c r="H81" s="14"/>
      <c r="I81" s="14"/>
      <c r="J81" s="21"/>
      <c r="K81" s="48" t="s">
        <v>437</v>
      </c>
      <c r="L81" s="7">
        <v>24415.02</v>
      </c>
      <c r="M81" s="48" t="s">
        <v>93</v>
      </c>
      <c r="N81" s="21"/>
      <c r="O81" s="14"/>
      <c r="P81" s="14"/>
      <c r="Q81" s="14"/>
    </row>
    <row r="82" spans="1:17" s="111" customFormat="1" ht="31.5" x14ac:dyDescent="0.3">
      <c r="A82" s="53">
        <v>77</v>
      </c>
      <c r="B82" s="146" t="s">
        <v>358</v>
      </c>
      <c r="C82" s="103" t="s">
        <v>386</v>
      </c>
      <c r="D82" s="103"/>
      <c r="E82" s="103" t="s">
        <v>359</v>
      </c>
      <c r="F82" s="103">
        <v>376</v>
      </c>
      <c r="G82" s="103">
        <v>0.4</v>
      </c>
      <c r="H82" s="103"/>
      <c r="I82" s="103"/>
      <c r="J82" s="103"/>
      <c r="K82" s="103" t="s">
        <v>360</v>
      </c>
      <c r="L82" s="103"/>
      <c r="M82" s="103" t="s">
        <v>92</v>
      </c>
      <c r="N82" s="142"/>
      <c r="O82" s="53"/>
      <c r="P82" s="53"/>
      <c r="Q82" s="53"/>
    </row>
    <row r="83" spans="1:17" ht="47.25" x14ac:dyDescent="0.3">
      <c r="A83" s="14">
        <v>78</v>
      </c>
      <c r="B83" s="91" t="s">
        <v>387</v>
      </c>
      <c r="C83" s="48" t="s">
        <v>335</v>
      </c>
      <c r="D83" s="48"/>
      <c r="E83" s="48" t="s">
        <v>388</v>
      </c>
      <c r="F83" s="48">
        <v>7</v>
      </c>
      <c r="G83" s="48">
        <v>0.4</v>
      </c>
      <c r="H83" s="48"/>
      <c r="I83" s="48"/>
      <c r="J83" s="48"/>
      <c r="K83" s="48" t="s">
        <v>469</v>
      </c>
      <c r="L83" s="7">
        <v>24415.02</v>
      </c>
      <c r="M83" s="48" t="s">
        <v>93</v>
      </c>
      <c r="N83" s="14"/>
      <c r="O83" s="14"/>
      <c r="P83" s="14"/>
      <c r="Q83" s="14"/>
    </row>
    <row r="84" spans="1:17" s="111" customFormat="1" ht="31.5" x14ac:dyDescent="0.3">
      <c r="A84" s="53">
        <v>79</v>
      </c>
      <c r="B84" s="146" t="s">
        <v>389</v>
      </c>
      <c r="C84" s="103" t="s">
        <v>390</v>
      </c>
      <c r="D84" s="103"/>
      <c r="E84" s="103" t="s">
        <v>391</v>
      </c>
      <c r="F84" s="103">
        <v>15</v>
      </c>
      <c r="G84" s="103">
        <v>0.4</v>
      </c>
      <c r="H84" s="103"/>
      <c r="I84" s="103"/>
      <c r="J84" s="103" t="s">
        <v>356</v>
      </c>
      <c r="K84" s="103" t="s">
        <v>392</v>
      </c>
      <c r="L84" s="89">
        <v>458.33</v>
      </c>
      <c r="M84" s="103" t="s">
        <v>21</v>
      </c>
      <c r="N84" s="53"/>
      <c r="O84" s="53"/>
      <c r="P84" s="53"/>
      <c r="Q84" s="53"/>
    </row>
    <row r="85" spans="1:17" ht="31.5" x14ac:dyDescent="0.3">
      <c r="A85" s="14">
        <v>80</v>
      </c>
      <c r="B85" s="91" t="s">
        <v>393</v>
      </c>
      <c r="C85" s="48" t="s">
        <v>394</v>
      </c>
      <c r="D85" s="48"/>
      <c r="E85" s="48" t="s">
        <v>395</v>
      </c>
      <c r="F85" s="48">
        <v>15</v>
      </c>
      <c r="G85" s="48">
        <v>0.4</v>
      </c>
      <c r="H85" s="48"/>
      <c r="I85" s="48"/>
      <c r="J85" s="48"/>
      <c r="K85" s="48" t="s">
        <v>686</v>
      </c>
      <c r="L85" s="7">
        <v>458.33</v>
      </c>
      <c r="M85" s="48" t="s">
        <v>396</v>
      </c>
      <c r="N85" s="14"/>
      <c r="O85" s="14"/>
      <c r="P85" s="14"/>
      <c r="Q85" s="14"/>
    </row>
    <row r="86" spans="1:17" ht="47.25" x14ac:dyDescent="0.3">
      <c r="A86" s="14">
        <v>81</v>
      </c>
      <c r="B86" s="91" t="s">
        <v>397</v>
      </c>
      <c r="C86" s="48" t="s">
        <v>398</v>
      </c>
      <c r="D86" s="48"/>
      <c r="E86" s="48" t="s">
        <v>399</v>
      </c>
      <c r="F86" s="48">
        <v>3</v>
      </c>
      <c r="G86" s="48">
        <v>0.23</v>
      </c>
      <c r="H86" s="48"/>
      <c r="I86" s="48"/>
      <c r="J86" s="48"/>
      <c r="K86" s="48" t="s">
        <v>623</v>
      </c>
      <c r="L86" s="7">
        <v>458.33</v>
      </c>
      <c r="M86" s="48" t="s">
        <v>216</v>
      </c>
      <c r="N86" s="14"/>
      <c r="O86" s="14"/>
      <c r="P86" s="14"/>
      <c r="Q86" s="14"/>
    </row>
    <row r="87" spans="1:17" ht="47.25" x14ac:dyDescent="0.3">
      <c r="A87" s="14">
        <v>82</v>
      </c>
      <c r="B87" s="91" t="s">
        <v>400</v>
      </c>
      <c r="C87" s="48" t="s">
        <v>401</v>
      </c>
      <c r="D87" s="48"/>
      <c r="E87" s="48" t="s">
        <v>402</v>
      </c>
      <c r="F87" s="48">
        <v>10</v>
      </c>
      <c r="G87" s="48">
        <v>0.4</v>
      </c>
      <c r="H87" s="48"/>
      <c r="I87" s="48"/>
      <c r="J87" s="48"/>
      <c r="K87" s="48" t="s">
        <v>622</v>
      </c>
      <c r="L87" s="7">
        <v>458.33</v>
      </c>
      <c r="M87" s="48" t="s">
        <v>403</v>
      </c>
      <c r="N87" s="21"/>
      <c r="O87" s="21"/>
      <c r="P87" s="14"/>
      <c r="Q87" s="7"/>
    </row>
    <row r="88" spans="1:17" ht="47.25" x14ac:dyDescent="0.3">
      <c r="A88" s="14">
        <v>83</v>
      </c>
      <c r="B88" s="91" t="s">
        <v>404</v>
      </c>
      <c r="C88" s="48" t="s">
        <v>405</v>
      </c>
      <c r="D88" s="48"/>
      <c r="E88" s="48" t="s">
        <v>406</v>
      </c>
      <c r="F88" s="48">
        <v>15</v>
      </c>
      <c r="G88" s="48">
        <v>0.4</v>
      </c>
      <c r="H88" s="48"/>
      <c r="I88" s="48"/>
      <c r="J88" s="48"/>
      <c r="K88" s="48" t="s">
        <v>468</v>
      </c>
      <c r="L88" s="7">
        <v>458.33</v>
      </c>
      <c r="M88" s="48" t="s">
        <v>21</v>
      </c>
      <c r="N88" s="14"/>
      <c r="O88" s="14"/>
      <c r="P88" s="14"/>
      <c r="Q88" s="14"/>
    </row>
    <row r="89" spans="1:17" ht="31.5" x14ac:dyDescent="0.3">
      <c r="A89" s="14">
        <v>84</v>
      </c>
      <c r="B89" s="91" t="s">
        <v>407</v>
      </c>
      <c r="C89" s="48" t="s">
        <v>408</v>
      </c>
      <c r="D89" s="48"/>
      <c r="E89" s="48" t="s">
        <v>409</v>
      </c>
      <c r="F89" s="48">
        <v>126</v>
      </c>
      <c r="G89" s="48">
        <v>0.4</v>
      </c>
      <c r="H89" s="48"/>
      <c r="I89" s="48"/>
      <c r="J89" s="48"/>
      <c r="K89" s="48" t="s">
        <v>621</v>
      </c>
      <c r="L89" s="48">
        <v>1097847.95</v>
      </c>
      <c r="M89" s="48" t="s">
        <v>22</v>
      </c>
      <c r="N89" s="14"/>
      <c r="O89" s="14"/>
      <c r="P89" s="14"/>
      <c r="Q89" s="14"/>
    </row>
    <row r="90" spans="1:17" s="111" customFormat="1" ht="47.25" x14ac:dyDescent="0.3">
      <c r="A90" s="53">
        <v>85</v>
      </c>
      <c r="B90" s="146" t="s">
        <v>410</v>
      </c>
      <c r="C90" s="103" t="s">
        <v>411</v>
      </c>
      <c r="D90" s="103"/>
      <c r="E90" s="103" t="s">
        <v>412</v>
      </c>
      <c r="F90" s="103">
        <v>15</v>
      </c>
      <c r="G90" s="103">
        <v>0.4</v>
      </c>
      <c r="H90" s="103"/>
      <c r="I90" s="103"/>
      <c r="J90" s="103" t="s">
        <v>467</v>
      </c>
      <c r="K90" s="103" t="s">
        <v>413</v>
      </c>
      <c r="L90" s="103"/>
      <c r="M90" s="103" t="s">
        <v>93</v>
      </c>
      <c r="N90" s="53"/>
      <c r="O90" s="53"/>
      <c r="P90" s="53"/>
      <c r="Q90" s="53"/>
    </row>
    <row r="91" spans="1:17" ht="47.25" x14ac:dyDescent="0.3">
      <c r="A91" s="14">
        <v>86</v>
      </c>
      <c r="B91" s="91" t="s">
        <v>414</v>
      </c>
      <c r="C91" s="48" t="s">
        <v>415</v>
      </c>
      <c r="D91" s="48"/>
      <c r="E91" s="48" t="s">
        <v>416</v>
      </c>
      <c r="F91" s="48">
        <v>7</v>
      </c>
      <c r="G91" s="48">
        <v>0.4</v>
      </c>
      <c r="H91" s="48"/>
      <c r="I91" s="48"/>
      <c r="J91" s="48"/>
      <c r="K91" s="48" t="s">
        <v>466</v>
      </c>
      <c r="L91" s="7">
        <v>458.33</v>
      </c>
      <c r="M91" s="48" t="s">
        <v>73</v>
      </c>
      <c r="N91" s="14"/>
      <c r="O91" s="14"/>
      <c r="P91" s="14"/>
      <c r="Q91" s="14"/>
    </row>
    <row r="92" spans="1:17" s="111" customFormat="1" ht="31.5" x14ac:dyDescent="0.3">
      <c r="A92" s="53">
        <v>87</v>
      </c>
      <c r="B92" s="146" t="s">
        <v>417</v>
      </c>
      <c r="C92" s="103" t="s">
        <v>418</v>
      </c>
      <c r="D92" s="103"/>
      <c r="E92" s="103" t="s">
        <v>419</v>
      </c>
      <c r="F92" s="103">
        <v>10</v>
      </c>
      <c r="G92" s="103">
        <v>0.4</v>
      </c>
      <c r="H92" s="103"/>
      <c r="I92" s="103"/>
      <c r="J92" s="103" t="s">
        <v>307</v>
      </c>
      <c r="K92" s="103" t="s">
        <v>420</v>
      </c>
      <c r="L92" s="89">
        <v>458.33</v>
      </c>
      <c r="M92" s="103" t="s">
        <v>396</v>
      </c>
      <c r="N92" s="53"/>
      <c r="O92" s="53"/>
      <c r="P92" s="53"/>
      <c r="Q92" s="53"/>
    </row>
    <row r="93" spans="1:17" ht="47.25" x14ac:dyDescent="0.3">
      <c r="A93" s="14">
        <v>88</v>
      </c>
      <c r="B93" s="91" t="s">
        <v>421</v>
      </c>
      <c r="C93" s="48" t="s">
        <v>335</v>
      </c>
      <c r="D93" s="48"/>
      <c r="E93" s="48" t="s">
        <v>422</v>
      </c>
      <c r="F93" s="48">
        <v>6</v>
      </c>
      <c r="G93" s="48">
        <v>0.4</v>
      </c>
      <c r="H93" s="48"/>
      <c r="I93" s="48"/>
      <c r="J93" s="48"/>
      <c r="K93" s="48" t="s">
        <v>465</v>
      </c>
      <c r="L93" s="7">
        <v>24415.02</v>
      </c>
      <c r="M93" s="48" t="s">
        <v>93</v>
      </c>
      <c r="N93" s="14"/>
      <c r="O93" s="14"/>
      <c r="P93" s="14"/>
      <c r="Q93" s="14"/>
    </row>
    <row r="94" spans="1:17" ht="47.25" x14ac:dyDescent="0.3">
      <c r="A94" s="14">
        <v>89</v>
      </c>
      <c r="B94" s="91" t="s">
        <v>457</v>
      </c>
      <c r="C94" s="48" t="s">
        <v>335</v>
      </c>
      <c r="D94" s="48"/>
      <c r="E94" s="48" t="s">
        <v>458</v>
      </c>
      <c r="F94" s="48">
        <v>7</v>
      </c>
      <c r="G94" s="48">
        <v>0.4</v>
      </c>
      <c r="H94" s="48"/>
      <c r="I94" s="48"/>
      <c r="J94" s="48"/>
      <c r="K94" s="48" t="s">
        <v>464</v>
      </c>
      <c r="L94" s="7">
        <v>24415.02</v>
      </c>
      <c r="M94" s="48" t="s">
        <v>93</v>
      </c>
      <c r="N94" s="14"/>
      <c r="O94" s="14"/>
      <c r="P94" s="14"/>
      <c r="Q94" s="14"/>
    </row>
    <row r="95" spans="1:17" s="111" customFormat="1" ht="47.25" x14ac:dyDescent="0.3">
      <c r="A95" s="53">
        <v>90</v>
      </c>
      <c r="B95" s="146" t="s">
        <v>459</v>
      </c>
      <c r="C95" s="103" t="s">
        <v>390</v>
      </c>
      <c r="D95" s="103"/>
      <c r="E95" s="103" t="s">
        <v>460</v>
      </c>
      <c r="F95" s="103">
        <v>15</v>
      </c>
      <c r="G95" s="103">
        <v>0.4</v>
      </c>
      <c r="H95" s="103"/>
      <c r="I95" s="103"/>
      <c r="J95" s="103" t="s">
        <v>307</v>
      </c>
      <c r="K95" s="103" t="s">
        <v>461</v>
      </c>
      <c r="L95" s="89"/>
      <c r="M95" s="103" t="s">
        <v>21</v>
      </c>
      <c r="N95" s="53"/>
      <c r="O95" s="53"/>
      <c r="P95" s="53"/>
      <c r="Q95" s="53"/>
    </row>
    <row r="96" spans="1:17" ht="31.5" x14ac:dyDescent="0.3">
      <c r="A96" s="14">
        <v>91</v>
      </c>
      <c r="B96" s="91" t="s">
        <v>472</v>
      </c>
      <c r="C96" s="48" t="s">
        <v>335</v>
      </c>
      <c r="D96" s="48"/>
      <c r="E96" s="48" t="s">
        <v>473</v>
      </c>
      <c r="F96" s="48">
        <v>15</v>
      </c>
      <c r="G96" s="48">
        <v>0.4</v>
      </c>
      <c r="H96" s="48"/>
      <c r="I96" s="48"/>
      <c r="J96" s="48"/>
      <c r="K96" s="48" t="s">
        <v>626</v>
      </c>
      <c r="L96" s="7">
        <v>24415.02</v>
      </c>
      <c r="M96" s="48" t="s">
        <v>93</v>
      </c>
      <c r="N96" s="14"/>
      <c r="O96" s="14"/>
      <c r="P96" s="14"/>
      <c r="Q96" s="14"/>
    </row>
    <row r="97" spans="1:17" ht="47.25" x14ac:dyDescent="0.3">
      <c r="A97" s="14">
        <v>92</v>
      </c>
      <c r="B97" s="91" t="s">
        <v>474</v>
      </c>
      <c r="C97" s="7" t="s">
        <v>475</v>
      </c>
      <c r="D97" s="14"/>
      <c r="E97" s="7" t="s">
        <v>476</v>
      </c>
      <c r="F97" s="14">
        <v>35</v>
      </c>
      <c r="G97" s="14">
        <v>0.4</v>
      </c>
      <c r="H97" s="21"/>
      <c r="I97" s="14"/>
      <c r="J97" s="14"/>
      <c r="K97" s="7" t="s">
        <v>477</v>
      </c>
      <c r="L97" s="7">
        <v>24415.02</v>
      </c>
      <c r="M97" s="48" t="s">
        <v>22</v>
      </c>
      <c r="N97" s="14"/>
      <c r="O97" s="14"/>
      <c r="P97" s="14"/>
      <c r="Q97" s="14"/>
    </row>
    <row r="98" spans="1:17" ht="47.25" x14ac:dyDescent="0.3">
      <c r="A98" s="14">
        <v>93</v>
      </c>
      <c r="B98" s="91" t="s">
        <v>478</v>
      </c>
      <c r="C98" s="7" t="s">
        <v>479</v>
      </c>
      <c r="D98" s="14"/>
      <c r="E98" s="7" t="s">
        <v>480</v>
      </c>
      <c r="F98" s="14">
        <v>15</v>
      </c>
      <c r="G98" s="14">
        <v>0.4</v>
      </c>
      <c r="H98" s="21"/>
      <c r="I98" s="14"/>
      <c r="J98" s="14"/>
      <c r="K98" s="7" t="s">
        <v>627</v>
      </c>
      <c r="L98" s="7">
        <v>458.33</v>
      </c>
      <c r="M98" s="48" t="s">
        <v>22</v>
      </c>
      <c r="N98" s="14"/>
      <c r="O98" s="14"/>
      <c r="P98" s="14"/>
      <c r="Q98" s="14"/>
    </row>
    <row r="99" spans="1:17" ht="31.5" x14ac:dyDescent="0.3">
      <c r="A99" s="14">
        <v>94</v>
      </c>
      <c r="B99" s="91" t="s">
        <v>481</v>
      </c>
      <c r="C99" s="7" t="s">
        <v>482</v>
      </c>
      <c r="D99" s="14"/>
      <c r="E99" s="7" t="s">
        <v>483</v>
      </c>
      <c r="F99" s="14">
        <v>15</v>
      </c>
      <c r="G99" s="14">
        <v>0.4</v>
      </c>
      <c r="H99" s="21"/>
      <c r="I99" s="14"/>
      <c r="J99" s="14"/>
      <c r="K99" s="7" t="s">
        <v>628</v>
      </c>
      <c r="L99" s="7">
        <v>458.33</v>
      </c>
      <c r="M99" s="48" t="s">
        <v>20</v>
      </c>
      <c r="N99" s="14"/>
      <c r="O99" s="14"/>
      <c r="P99" s="14"/>
      <c r="Q99" s="14"/>
    </row>
    <row r="100" spans="1:17" s="111" customFormat="1" ht="47.25" x14ac:dyDescent="0.3">
      <c r="A100" s="53">
        <v>95</v>
      </c>
      <c r="B100" s="146" t="s">
        <v>484</v>
      </c>
      <c r="C100" s="89" t="s">
        <v>485</v>
      </c>
      <c r="D100" s="89"/>
      <c r="E100" s="89" t="s">
        <v>486</v>
      </c>
      <c r="F100" s="53">
        <v>15</v>
      </c>
      <c r="G100" s="53">
        <v>0.4</v>
      </c>
      <c r="H100" s="53"/>
      <c r="I100" s="53"/>
      <c r="J100" s="53" t="s">
        <v>467</v>
      </c>
      <c r="K100" s="89" t="s">
        <v>487</v>
      </c>
      <c r="L100" s="89">
        <v>458.33</v>
      </c>
      <c r="M100" s="103" t="s">
        <v>21</v>
      </c>
      <c r="N100" s="142"/>
      <c r="O100" s="53"/>
      <c r="P100" s="53"/>
      <c r="Q100" s="53"/>
    </row>
    <row r="101" spans="1:17" ht="31.5" x14ac:dyDescent="0.3">
      <c r="A101" s="14">
        <v>96</v>
      </c>
      <c r="B101" s="91" t="s">
        <v>488</v>
      </c>
      <c r="C101" s="7" t="s">
        <v>485</v>
      </c>
      <c r="D101" s="7"/>
      <c r="E101" s="7" t="s">
        <v>489</v>
      </c>
      <c r="F101" s="14">
        <v>15</v>
      </c>
      <c r="G101" s="14">
        <v>0.4</v>
      </c>
      <c r="H101" s="14"/>
      <c r="I101" s="14"/>
      <c r="J101" s="14"/>
      <c r="K101" s="7" t="s">
        <v>620</v>
      </c>
      <c r="L101" s="7">
        <v>458.33</v>
      </c>
      <c r="M101" s="48" t="s">
        <v>21</v>
      </c>
      <c r="N101" s="21"/>
      <c r="O101" s="14"/>
      <c r="P101" s="14"/>
      <c r="Q101" s="14"/>
    </row>
    <row r="102" spans="1:17" ht="47.25" x14ac:dyDescent="0.3">
      <c r="A102" s="14">
        <v>97</v>
      </c>
      <c r="B102" s="91" t="s">
        <v>490</v>
      </c>
      <c r="C102" s="7" t="s">
        <v>491</v>
      </c>
      <c r="D102" s="14"/>
      <c r="E102" s="7" t="s">
        <v>492</v>
      </c>
      <c r="F102" s="14">
        <v>15</v>
      </c>
      <c r="G102" s="14">
        <v>0.4</v>
      </c>
      <c r="H102" s="14"/>
      <c r="I102" s="14"/>
      <c r="J102" s="14"/>
      <c r="K102" s="48" t="s">
        <v>496</v>
      </c>
      <c r="L102" s="7">
        <v>458.33</v>
      </c>
      <c r="M102" s="48" t="s">
        <v>20</v>
      </c>
      <c r="N102" s="14"/>
      <c r="O102" s="14"/>
      <c r="P102" s="14"/>
      <c r="Q102" s="14"/>
    </row>
    <row r="103" spans="1:17" ht="31.5" x14ac:dyDescent="0.3">
      <c r="A103" s="14">
        <v>98</v>
      </c>
      <c r="B103" s="92" t="s">
        <v>493</v>
      </c>
      <c r="C103" s="7" t="s">
        <v>494</v>
      </c>
      <c r="D103" s="7"/>
      <c r="E103" s="7" t="s">
        <v>495</v>
      </c>
      <c r="F103" s="14">
        <v>15</v>
      </c>
      <c r="G103" s="14">
        <v>0.4</v>
      </c>
      <c r="H103" s="14"/>
      <c r="I103" s="14"/>
      <c r="J103" s="14"/>
      <c r="K103" s="48" t="s">
        <v>618</v>
      </c>
      <c r="L103" s="7">
        <v>458.33</v>
      </c>
      <c r="M103" s="48" t="s">
        <v>21</v>
      </c>
      <c r="N103" s="21"/>
      <c r="O103" s="21"/>
      <c r="P103" s="21"/>
      <c r="Q103" s="21"/>
    </row>
    <row r="104" spans="1:17" ht="47.25" x14ac:dyDescent="0.3">
      <c r="A104" s="14">
        <v>99</v>
      </c>
      <c r="B104" s="92" t="s">
        <v>497</v>
      </c>
      <c r="C104" s="7" t="s">
        <v>498</v>
      </c>
      <c r="D104" s="14"/>
      <c r="E104" s="7" t="s">
        <v>499</v>
      </c>
      <c r="F104" s="14">
        <v>49</v>
      </c>
      <c r="G104" s="14">
        <v>0.4</v>
      </c>
      <c r="H104" s="14"/>
      <c r="I104" s="14"/>
      <c r="J104" s="14"/>
      <c r="K104" s="48" t="s">
        <v>617</v>
      </c>
      <c r="L104" s="14">
        <v>24415.02</v>
      </c>
      <c r="M104" s="48" t="s">
        <v>22</v>
      </c>
      <c r="N104" s="21"/>
      <c r="O104" s="21"/>
      <c r="P104" s="21"/>
      <c r="Q104" s="21"/>
    </row>
    <row r="105" spans="1:17" ht="47.25" x14ac:dyDescent="0.3">
      <c r="A105" s="14">
        <v>100</v>
      </c>
      <c r="B105" s="92" t="s">
        <v>500</v>
      </c>
      <c r="C105" s="7" t="s">
        <v>401</v>
      </c>
      <c r="D105" s="14"/>
      <c r="E105" s="7" t="s">
        <v>501</v>
      </c>
      <c r="F105" s="14">
        <v>10</v>
      </c>
      <c r="G105" s="14">
        <v>0.4</v>
      </c>
      <c r="H105" s="21"/>
      <c r="I105" s="14"/>
      <c r="J105" s="14"/>
      <c r="K105" s="48" t="s">
        <v>619</v>
      </c>
      <c r="L105" s="7">
        <v>458.33</v>
      </c>
      <c r="M105" s="7" t="s">
        <v>252</v>
      </c>
      <c r="N105" s="14"/>
      <c r="O105" s="14"/>
      <c r="P105" s="14"/>
      <c r="Q105" s="14"/>
    </row>
    <row r="106" spans="1:17" ht="47.25" x14ac:dyDescent="0.3">
      <c r="A106" s="14">
        <v>101</v>
      </c>
      <c r="B106" s="92" t="s">
        <v>275</v>
      </c>
      <c r="C106" s="7" t="s">
        <v>508</v>
      </c>
      <c r="D106" s="14" t="s">
        <v>509</v>
      </c>
      <c r="E106" s="7" t="s">
        <v>510</v>
      </c>
      <c r="F106" s="14">
        <v>0.5</v>
      </c>
      <c r="G106" s="14">
        <v>0.22</v>
      </c>
      <c r="H106" s="21"/>
      <c r="I106" s="14"/>
      <c r="J106" s="14"/>
      <c r="K106" s="48" t="s">
        <v>511</v>
      </c>
      <c r="L106" s="14">
        <v>1250</v>
      </c>
      <c r="M106" s="48" t="s">
        <v>73</v>
      </c>
      <c r="N106" s="14"/>
      <c r="O106" s="14"/>
      <c r="P106" s="14"/>
      <c r="Q106" s="14"/>
    </row>
    <row r="107" spans="1:17" s="111" customFormat="1" ht="47.25" x14ac:dyDescent="0.3">
      <c r="A107" s="53">
        <v>103</v>
      </c>
      <c r="B107" s="89" t="s">
        <v>512</v>
      </c>
      <c r="C107" s="89" t="s">
        <v>513</v>
      </c>
      <c r="D107" s="89"/>
      <c r="E107" s="89" t="s">
        <v>514</v>
      </c>
      <c r="F107" s="89">
        <v>243.7</v>
      </c>
      <c r="G107" s="89">
        <v>0.4</v>
      </c>
      <c r="H107" s="89"/>
      <c r="I107" s="89"/>
      <c r="J107" s="89" t="s">
        <v>687</v>
      </c>
      <c r="K107" s="89" t="s">
        <v>515</v>
      </c>
      <c r="L107" s="147">
        <v>28737624.68</v>
      </c>
      <c r="M107" s="89" t="s">
        <v>22</v>
      </c>
      <c r="N107" s="53"/>
      <c r="O107" s="53"/>
      <c r="P107" s="53"/>
      <c r="Q107" s="53"/>
    </row>
    <row r="108" spans="1:17" ht="47.25" x14ac:dyDescent="0.3">
      <c r="A108" s="14">
        <v>104</v>
      </c>
      <c r="B108" s="7" t="s">
        <v>516</v>
      </c>
      <c r="C108" s="7" t="s">
        <v>517</v>
      </c>
      <c r="D108" s="7"/>
      <c r="E108" s="7" t="s">
        <v>518</v>
      </c>
      <c r="F108" s="7">
        <v>0.73</v>
      </c>
      <c r="G108" s="7">
        <v>0.22</v>
      </c>
      <c r="H108" s="7"/>
      <c r="I108" s="7"/>
      <c r="J108" s="7"/>
      <c r="K108" s="7" t="s">
        <v>522</v>
      </c>
      <c r="L108" s="7">
        <v>1825</v>
      </c>
      <c r="M108" s="7" t="s">
        <v>22</v>
      </c>
      <c r="N108" s="14"/>
      <c r="O108" s="14"/>
      <c r="P108" s="14"/>
      <c r="Q108" s="14"/>
    </row>
    <row r="109" spans="1:17" ht="47.25" x14ac:dyDescent="0.3">
      <c r="A109" s="14">
        <v>105</v>
      </c>
      <c r="B109" s="7" t="s">
        <v>519</v>
      </c>
      <c r="C109" s="7" t="s">
        <v>520</v>
      </c>
      <c r="D109" s="7"/>
      <c r="E109" s="7" t="s">
        <v>521</v>
      </c>
      <c r="F109" s="7">
        <v>3</v>
      </c>
      <c r="G109" s="7">
        <v>0.4</v>
      </c>
      <c r="H109" s="7"/>
      <c r="I109" s="7"/>
      <c r="J109" s="7"/>
      <c r="K109" s="7" t="s">
        <v>523</v>
      </c>
      <c r="L109" s="7">
        <v>1440</v>
      </c>
      <c r="M109" s="7"/>
      <c r="N109" s="14"/>
      <c r="O109" s="14"/>
      <c r="P109" s="14"/>
      <c r="Q109" s="14"/>
    </row>
    <row r="110" spans="1:17" s="111" customFormat="1" ht="31.5" x14ac:dyDescent="0.3">
      <c r="A110" s="53">
        <v>106</v>
      </c>
      <c r="B110" s="89" t="s">
        <v>129</v>
      </c>
      <c r="C110" s="89" t="s">
        <v>524</v>
      </c>
      <c r="D110" s="89"/>
      <c r="E110" s="89" t="s">
        <v>525</v>
      </c>
      <c r="F110" s="89">
        <v>387</v>
      </c>
      <c r="G110" s="89">
        <v>0.4</v>
      </c>
      <c r="H110" s="89"/>
      <c r="I110" s="89"/>
      <c r="J110" s="89" t="s">
        <v>307</v>
      </c>
      <c r="K110" s="89" t="s">
        <v>526</v>
      </c>
      <c r="L110" s="89"/>
      <c r="M110" s="89" t="s">
        <v>527</v>
      </c>
      <c r="N110" s="53"/>
      <c r="O110" s="53"/>
      <c r="P110" s="53"/>
      <c r="Q110" s="53"/>
    </row>
    <row r="111" spans="1:17" ht="31.5" x14ac:dyDescent="0.3">
      <c r="A111" s="14">
        <v>107</v>
      </c>
      <c r="B111" s="7" t="s">
        <v>104</v>
      </c>
      <c r="C111" s="7" t="s">
        <v>531</v>
      </c>
      <c r="D111" s="7"/>
      <c r="E111" s="7" t="s">
        <v>532</v>
      </c>
      <c r="F111" s="7">
        <v>558</v>
      </c>
      <c r="G111" s="7">
        <v>0.4</v>
      </c>
      <c r="H111" s="7"/>
      <c r="I111" s="7"/>
      <c r="J111" s="7"/>
      <c r="K111" s="7" t="s">
        <v>629</v>
      </c>
      <c r="L111" s="104">
        <v>833958.86</v>
      </c>
      <c r="M111" s="7" t="s">
        <v>22</v>
      </c>
      <c r="N111" s="14"/>
      <c r="O111" s="14"/>
      <c r="P111" s="14"/>
      <c r="Q111" s="14"/>
    </row>
    <row r="112" spans="1:17" ht="47.25" x14ac:dyDescent="0.3">
      <c r="A112" s="14">
        <v>108</v>
      </c>
      <c r="B112" s="7" t="s">
        <v>528</v>
      </c>
      <c r="C112" s="7" t="s">
        <v>529</v>
      </c>
      <c r="D112" s="7"/>
      <c r="E112" s="7" t="s">
        <v>530</v>
      </c>
      <c r="F112" s="7">
        <v>4</v>
      </c>
      <c r="G112" s="7">
        <v>0.22</v>
      </c>
      <c r="H112" s="7"/>
      <c r="I112" s="7"/>
      <c r="J112" s="7"/>
      <c r="K112" s="7" t="s">
        <v>688</v>
      </c>
      <c r="L112" s="7">
        <v>9600</v>
      </c>
      <c r="M112" s="7" t="s">
        <v>527</v>
      </c>
      <c r="N112" s="14"/>
      <c r="O112" s="14"/>
      <c r="P112" s="14"/>
      <c r="Q112" s="14"/>
    </row>
    <row r="113" spans="1:17" s="111" customFormat="1" ht="31.5" x14ac:dyDescent="0.3">
      <c r="A113" s="53">
        <v>109</v>
      </c>
      <c r="B113" s="89" t="s">
        <v>533</v>
      </c>
      <c r="C113" s="89" t="s">
        <v>534</v>
      </c>
      <c r="D113" s="89"/>
      <c r="E113" s="89" t="s">
        <v>535</v>
      </c>
      <c r="F113" s="89">
        <v>18000</v>
      </c>
      <c r="G113" s="89">
        <v>0.4</v>
      </c>
      <c r="H113" s="89"/>
      <c r="I113" s="89"/>
      <c r="J113" s="89" t="s">
        <v>687</v>
      </c>
      <c r="K113" s="89" t="s">
        <v>536</v>
      </c>
      <c r="L113" s="147">
        <v>444392032.11000001</v>
      </c>
      <c r="M113" s="89" t="s">
        <v>87</v>
      </c>
      <c r="N113" s="89"/>
      <c r="O113" s="53"/>
      <c r="P113" s="53"/>
      <c r="Q113" s="53"/>
    </row>
    <row r="114" spans="1:17" ht="47.25" x14ac:dyDescent="0.3">
      <c r="A114" s="14">
        <v>110</v>
      </c>
      <c r="B114" s="7" t="s">
        <v>537</v>
      </c>
      <c r="C114" s="7" t="s">
        <v>538</v>
      </c>
      <c r="D114" s="7"/>
      <c r="E114" s="7" t="s">
        <v>539</v>
      </c>
      <c r="F114" s="7">
        <v>5</v>
      </c>
      <c r="G114" s="7">
        <v>0.4</v>
      </c>
      <c r="H114" s="7"/>
      <c r="I114" s="7"/>
      <c r="J114" s="7"/>
      <c r="K114" s="7" t="s">
        <v>540</v>
      </c>
      <c r="L114" s="105">
        <v>12000</v>
      </c>
      <c r="M114" s="48" t="s">
        <v>21</v>
      </c>
    </row>
    <row r="115" spans="1:17" ht="47.25" x14ac:dyDescent="0.3">
      <c r="A115" s="14">
        <v>111</v>
      </c>
      <c r="B115" s="7" t="s">
        <v>541</v>
      </c>
      <c r="C115" s="7" t="s">
        <v>335</v>
      </c>
      <c r="D115" s="7"/>
      <c r="E115" s="7" t="s">
        <v>542</v>
      </c>
      <c r="F115" s="7">
        <v>7</v>
      </c>
      <c r="G115" s="7">
        <v>0.4</v>
      </c>
      <c r="H115" s="7"/>
      <c r="I115" s="7"/>
      <c r="J115" s="7"/>
      <c r="K115" s="7" t="s">
        <v>689</v>
      </c>
      <c r="L115" s="7">
        <v>24415.02</v>
      </c>
      <c r="M115" s="7" t="s">
        <v>93</v>
      </c>
      <c r="N115" s="7"/>
      <c r="O115" s="14"/>
      <c r="P115" s="14"/>
      <c r="Q115" s="14"/>
    </row>
    <row r="116" spans="1:17" s="111" customFormat="1" ht="31.5" x14ac:dyDescent="0.3">
      <c r="A116" s="53">
        <v>112</v>
      </c>
      <c r="B116" s="89" t="s">
        <v>543</v>
      </c>
      <c r="C116" s="89" t="s">
        <v>544</v>
      </c>
      <c r="D116" s="89"/>
      <c r="E116" s="89" t="s">
        <v>545</v>
      </c>
      <c r="F116" s="89">
        <v>15</v>
      </c>
      <c r="G116" s="89">
        <v>0.4</v>
      </c>
      <c r="H116" s="89"/>
      <c r="I116" s="89"/>
      <c r="J116" s="89" t="s">
        <v>307</v>
      </c>
      <c r="K116" s="89" t="s">
        <v>546</v>
      </c>
      <c r="L116" s="89"/>
      <c r="M116" s="103" t="s">
        <v>21</v>
      </c>
      <c r="N116" s="89"/>
      <c r="O116" s="53"/>
      <c r="P116" s="53"/>
      <c r="Q116" s="53"/>
    </row>
    <row r="117" spans="1:17" ht="47.25" x14ac:dyDescent="0.3">
      <c r="A117" s="14">
        <v>113</v>
      </c>
      <c r="B117" s="7" t="s">
        <v>547</v>
      </c>
      <c r="C117" s="7" t="s">
        <v>401</v>
      </c>
      <c r="D117" s="7"/>
      <c r="E117" s="7" t="s">
        <v>548</v>
      </c>
      <c r="F117" s="7">
        <v>5</v>
      </c>
      <c r="G117" s="7">
        <v>0.4</v>
      </c>
      <c r="H117" s="7"/>
      <c r="I117" s="7"/>
      <c r="J117" s="7"/>
      <c r="K117" s="7" t="s">
        <v>630</v>
      </c>
      <c r="L117" s="7">
        <v>12500</v>
      </c>
      <c r="M117" s="7" t="s">
        <v>252</v>
      </c>
      <c r="N117" s="7"/>
      <c r="O117" s="14"/>
      <c r="P117" s="14"/>
      <c r="Q117" s="14"/>
    </row>
    <row r="118" spans="1:17" ht="31.5" x14ac:dyDescent="0.3">
      <c r="A118" s="14">
        <v>114</v>
      </c>
      <c r="B118" s="7" t="s">
        <v>549</v>
      </c>
      <c r="C118" s="7" t="s">
        <v>550</v>
      </c>
      <c r="D118" s="7"/>
      <c r="E118" s="7" t="s">
        <v>551</v>
      </c>
      <c r="F118" s="7">
        <v>300</v>
      </c>
      <c r="G118" s="7">
        <v>0.4</v>
      </c>
      <c r="H118" s="7"/>
      <c r="I118" s="7"/>
      <c r="J118" s="7"/>
      <c r="K118" s="7" t="s">
        <v>616</v>
      </c>
      <c r="L118" s="7">
        <v>35174.589999999997</v>
      </c>
      <c r="M118" s="7" t="s">
        <v>22</v>
      </c>
      <c r="N118" s="7"/>
      <c r="O118" s="14"/>
      <c r="P118" s="14"/>
      <c r="Q118" s="14"/>
    </row>
    <row r="119" spans="1:17" ht="47.25" x14ac:dyDescent="0.3">
      <c r="A119" s="14">
        <v>115</v>
      </c>
      <c r="B119" s="7" t="s">
        <v>552</v>
      </c>
      <c r="C119" s="7" t="s">
        <v>553</v>
      </c>
      <c r="D119" s="7"/>
      <c r="E119" s="7" t="s">
        <v>554</v>
      </c>
      <c r="F119" s="7">
        <v>14</v>
      </c>
      <c r="G119" s="7">
        <v>0.4</v>
      </c>
      <c r="H119" s="7"/>
      <c r="I119" s="7"/>
      <c r="J119" s="7"/>
      <c r="K119" s="7" t="s">
        <v>631</v>
      </c>
      <c r="L119" s="7">
        <v>22500</v>
      </c>
      <c r="M119" s="7" t="s">
        <v>92</v>
      </c>
      <c r="N119" s="14"/>
      <c r="O119" s="14"/>
      <c r="P119" s="14"/>
      <c r="Q119" s="14"/>
    </row>
    <row r="120" spans="1:17" ht="47.25" x14ac:dyDescent="0.3">
      <c r="A120" s="14">
        <v>116</v>
      </c>
      <c r="B120" s="7" t="s">
        <v>555</v>
      </c>
      <c r="C120" s="7" t="s">
        <v>556</v>
      </c>
      <c r="D120" s="7"/>
      <c r="E120" s="7" t="s">
        <v>557</v>
      </c>
      <c r="F120" s="7">
        <v>20</v>
      </c>
      <c r="G120" s="7">
        <v>0.4</v>
      </c>
      <c r="H120" s="7"/>
      <c r="I120" s="7"/>
      <c r="J120" s="7"/>
      <c r="K120" s="7" t="s">
        <v>632</v>
      </c>
      <c r="L120" s="7">
        <v>35174.67</v>
      </c>
      <c r="M120" s="7" t="s">
        <v>22</v>
      </c>
      <c r="N120" s="7"/>
      <c r="O120" s="14"/>
      <c r="P120" s="14"/>
      <c r="Q120" s="14"/>
    </row>
    <row r="121" spans="1:17" ht="31.5" x14ac:dyDescent="0.3">
      <c r="A121" s="14">
        <v>117</v>
      </c>
      <c r="B121" s="7" t="s">
        <v>564</v>
      </c>
      <c r="C121" s="7" t="s">
        <v>565</v>
      </c>
      <c r="D121" s="7"/>
      <c r="E121" s="7" t="s">
        <v>566</v>
      </c>
      <c r="F121" s="7">
        <v>15</v>
      </c>
      <c r="G121" s="7">
        <v>0.4</v>
      </c>
      <c r="H121" s="7"/>
      <c r="I121" s="7"/>
      <c r="J121" s="7"/>
      <c r="K121" s="7" t="s">
        <v>633</v>
      </c>
      <c r="L121" s="7">
        <v>37500</v>
      </c>
      <c r="M121" s="7" t="s">
        <v>92</v>
      </c>
      <c r="N121" s="14"/>
      <c r="O121" s="14"/>
      <c r="P121" s="14"/>
      <c r="Q121" s="14"/>
    </row>
    <row r="122" spans="1:17" s="111" customFormat="1" ht="63" x14ac:dyDescent="0.3">
      <c r="A122" s="53">
        <v>118</v>
      </c>
      <c r="B122" s="89" t="s">
        <v>567</v>
      </c>
      <c r="C122" s="89" t="s">
        <v>568</v>
      </c>
      <c r="D122" s="89"/>
      <c r="E122" s="89" t="s">
        <v>569</v>
      </c>
      <c r="F122" s="89">
        <v>1500</v>
      </c>
      <c r="G122" s="89">
        <v>0.4</v>
      </c>
      <c r="H122" s="89"/>
      <c r="I122" s="89"/>
      <c r="J122" s="89"/>
      <c r="K122" s="89" t="s">
        <v>674</v>
      </c>
      <c r="L122" s="89"/>
      <c r="M122" s="89" t="s">
        <v>22</v>
      </c>
      <c r="N122" s="53"/>
      <c r="O122" s="53"/>
      <c r="P122" s="53"/>
      <c r="Q122" s="53"/>
    </row>
    <row r="123" spans="1:17" ht="31.5" x14ac:dyDescent="0.3">
      <c r="A123" s="14">
        <v>119</v>
      </c>
      <c r="B123" s="7" t="s">
        <v>570</v>
      </c>
      <c r="C123" s="7" t="s">
        <v>571</v>
      </c>
      <c r="D123" s="7"/>
      <c r="E123" s="7" t="s">
        <v>572</v>
      </c>
      <c r="F123" s="7">
        <v>150</v>
      </c>
      <c r="G123" s="7">
        <v>0.4</v>
      </c>
      <c r="H123" s="7"/>
      <c r="I123" s="7"/>
      <c r="J123" s="7"/>
      <c r="K123" s="7" t="s">
        <v>573</v>
      </c>
      <c r="L123" s="7"/>
      <c r="M123" s="7" t="s">
        <v>20</v>
      </c>
      <c r="N123" s="14"/>
      <c r="O123" s="14"/>
      <c r="P123" s="14"/>
      <c r="Q123" s="14"/>
    </row>
    <row r="124" spans="1:17" ht="47.25" x14ac:dyDescent="0.3">
      <c r="A124" s="14">
        <v>120</v>
      </c>
      <c r="B124" s="7" t="s">
        <v>574</v>
      </c>
      <c r="C124" s="7" t="s">
        <v>575</v>
      </c>
      <c r="D124" s="7"/>
      <c r="E124" s="7" t="s">
        <v>576</v>
      </c>
      <c r="F124" s="7">
        <v>15</v>
      </c>
      <c r="G124" s="7">
        <v>0.4</v>
      </c>
      <c r="H124" s="7"/>
      <c r="I124" s="7"/>
      <c r="J124" s="7"/>
      <c r="K124" s="7" t="s">
        <v>634</v>
      </c>
      <c r="L124" s="7">
        <v>12500</v>
      </c>
      <c r="M124" s="7" t="s">
        <v>21</v>
      </c>
      <c r="N124" s="14"/>
      <c r="O124" s="14"/>
      <c r="P124" s="14"/>
      <c r="Q124" s="14"/>
    </row>
    <row r="125" spans="1:17" ht="47.25" x14ac:dyDescent="0.3">
      <c r="A125" s="14">
        <v>121</v>
      </c>
      <c r="B125" s="7" t="s">
        <v>577</v>
      </c>
      <c r="C125" s="7" t="s">
        <v>401</v>
      </c>
      <c r="D125" s="7"/>
      <c r="E125" s="7" t="s">
        <v>578</v>
      </c>
      <c r="F125" s="7">
        <v>6</v>
      </c>
      <c r="G125" s="7">
        <v>0.4</v>
      </c>
      <c r="H125" s="7"/>
      <c r="I125" s="7"/>
      <c r="J125" s="7"/>
      <c r="K125" s="7" t="s">
        <v>635</v>
      </c>
      <c r="L125" s="7">
        <v>5000</v>
      </c>
      <c r="M125" s="7" t="s">
        <v>252</v>
      </c>
      <c r="N125" s="14"/>
      <c r="O125" s="14"/>
      <c r="P125" s="14"/>
      <c r="Q125" s="14"/>
    </row>
    <row r="126" spans="1:17" ht="31.5" x14ac:dyDescent="0.3">
      <c r="A126" s="14">
        <v>122</v>
      </c>
      <c r="B126" s="7" t="s">
        <v>570</v>
      </c>
      <c r="C126" s="7" t="s">
        <v>579</v>
      </c>
      <c r="D126" s="7"/>
      <c r="E126" s="7" t="s">
        <v>580</v>
      </c>
      <c r="F126" s="7">
        <v>28</v>
      </c>
      <c r="G126" s="7">
        <v>0.4</v>
      </c>
      <c r="H126" s="7"/>
      <c r="I126" s="7"/>
      <c r="J126" s="7"/>
      <c r="K126" s="7" t="s">
        <v>581</v>
      </c>
      <c r="L126" s="7"/>
      <c r="M126" s="7" t="s">
        <v>20</v>
      </c>
      <c r="N126" s="14"/>
      <c r="O126" s="14"/>
      <c r="P126" s="14"/>
      <c r="Q126" s="14"/>
    </row>
    <row r="127" spans="1:17" ht="47.25" x14ac:dyDescent="0.3">
      <c r="A127" s="14">
        <v>123</v>
      </c>
      <c r="B127" s="7" t="s">
        <v>595</v>
      </c>
      <c r="C127" s="7" t="s">
        <v>596</v>
      </c>
      <c r="D127" s="7"/>
      <c r="E127" s="7" t="s">
        <v>597</v>
      </c>
      <c r="F127" s="7">
        <v>4</v>
      </c>
      <c r="G127" s="7">
        <v>0.22</v>
      </c>
      <c r="H127" s="7"/>
      <c r="I127" s="7"/>
      <c r="J127" s="7"/>
      <c r="K127" s="7" t="s">
        <v>636</v>
      </c>
      <c r="L127" s="7">
        <v>9600</v>
      </c>
      <c r="M127" s="7" t="s">
        <v>20</v>
      </c>
      <c r="N127" s="14"/>
      <c r="O127" s="14"/>
      <c r="P127" s="14"/>
      <c r="Q127" s="14"/>
    </row>
    <row r="128" spans="1:17" ht="47.25" x14ac:dyDescent="0.3">
      <c r="A128" s="14">
        <v>124</v>
      </c>
      <c r="B128" s="7" t="s">
        <v>598</v>
      </c>
      <c r="C128" s="7" t="s">
        <v>599</v>
      </c>
      <c r="D128" s="7"/>
      <c r="E128" s="7" t="s">
        <v>600</v>
      </c>
      <c r="F128" s="7">
        <v>344.7</v>
      </c>
      <c r="G128" s="7">
        <v>0.4</v>
      </c>
      <c r="H128" s="7"/>
      <c r="I128" s="7"/>
      <c r="J128" s="7"/>
      <c r="K128" s="7" t="s">
        <v>696</v>
      </c>
      <c r="L128" s="90">
        <v>35174.589999999997</v>
      </c>
      <c r="M128" s="7" t="s">
        <v>22</v>
      </c>
      <c r="N128" s="14"/>
      <c r="O128" s="14"/>
      <c r="P128" s="14"/>
      <c r="Q128" s="14"/>
    </row>
    <row r="129" spans="1:17" ht="47.25" x14ac:dyDescent="0.3">
      <c r="A129" s="14">
        <v>125</v>
      </c>
      <c r="B129" s="7" t="s">
        <v>601</v>
      </c>
      <c r="C129" s="7" t="s">
        <v>602</v>
      </c>
      <c r="D129" s="7"/>
      <c r="E129" s="7" t="s">
        <v>603</v>
      </c>
      <c r="F129" s="7">
        <v>100</v>
      </c>
      <c r="G129" s="7">
        <v>0.4</v>
      </c>
      <c r="H129" s="7"/>
      <c r="I129" s="7"/>
      <c r="J129" s="7"/>
      <c r="K129" s="7" t="s">
        <v>604</v>
      </c>
      <c r="L129" s="90">
        <v>35174.589999999997</v>
      </c>
      <c r="M129" s="7" t="s">
        <v>92</v>
      </c>
      <c r="N129" s="14"/>
      <c r="O129" s="14"/>
      <c r="P129" s="14"/>
      <c r="Q129" s="14"/>
    </row>
    <row r="130" spans="1:17" ht="47.25" x14ac:dyDescent="0.3">
      <c r="A130" s="14">
        <v>126</v>
      </c>
      <c r="B130" s="7" t="s">
        <v>605</v>
      </c>
      <c r="C130" s="7" t="s">
        <v>606</v>
      </c>
      <c r="D130" s="7"/>
      <c r="E130" s="7" t="s">
        <v>607</v>
      </c>
      <c r="F130" s="7">
        <v>5</v>
      </c>
      <c r="G130" s="7">
        <v>0.4</v>
      </c>
      <c r="H130" s="7"/>
      <c r="I130" s="7"/>
      <c r="J130" s="7"/>
      <c r="K130" s="7" t="s">
        <v>637</v>
      </c>
      <c r="L130" s="7">
        <v>24415.02</v>
      </c>
      <c r="M130" s="7" t="s">
        <v>93</v>
      </c>
      <c r="N130" s="14"/>
      <c r="O130" s="14"/>
      <c r="P130" s="14"/>
      <c r="Q130" s="14"/>
    </row>
    <row r="131" spans="1:17" s="111" customFormat="1" ht="31.5" x14ac:dyDescent="0.3">
      <c r="A131" s="53">
        <v>127</v>
      </c>
      <c r="B131" s="89" t="s">
        <v>608</v>
      </c>
      <c r="C131" s="89" t="s">
        <v>609</v>
      </c>
      <c r="D131" s="89"/>
      <c r="E131" s="89" t="s">
        <v>610</v>
      </c>
      <c r="F131" s="89">
        <v>20</v>
      </c>
      <c r="G131" s="89">
        <v>0.4</v>
      </c>
      <c r="H131" s="89"/>
      <c r="I131" s="89"/>
      <c r="J131" s="89"/>
      <c r="K131" s="89" t="s">
        <v>611</v>
      </c>
      <c r="L131" s="147">
        <v>42735.59</v>
      </c>
      <c r="M131" s="89" t="s">
        <v>252</v>
      </c>
      <c r="N131" s="53"/>
      <c r="O131" s="53"/>
      <c r="P131" s="53"/>
      <c r="Q131" s="53"/>
    </row>
    <row r="132" spans="1:17" s="111" customFormat="1" ht="31.5" x14ac:dyDescent="0.3">
      <c r="A132" s="53">
        <v>128</v>
      </c>
      <c r="B132" s="89" t="s">
        <v>118</v>
      </c>
      <c r="C132" s="111" t="s">
        <v>120</v>
      </c>
      <c r="D132" s="137" t="s">
        <v>121</v>
      </c>
      <c r="E132" s="89" t="s">
        <v>638</v>
      </c>
      <c r="F132" s="89">
        <v>150</v>
      </c>
      <c r="G132" s="89">
        <v>0.4</v>
      </c>
      <c r="H132" s="89"/>
      <c r="I132" s="97">
        <v>44868</v>
      </c>
      <c r="J132" s="97">
        <v>44830</v>
      </c>
      <c r="K132" s="65" t="s">
        <v>307</v>
      </c>
      <c r="L132" s="89"/>
      <c r="M132" s="103" t="s">
        <v>21</v>
      </c>
      <c r="N132" s="53"/>
      <c r="O132" s="53"/>
      <c r="P132" s="53"/>
      <c r="Q132" s="53"/>
    </row>
    <row r="133" spans="1:17" s="111" customFormat="1" ht="47.25" x14ac:dyDescent="0.3">
      <c r="A133" s="53">
        <v>129</v>
      </c>
      <c r="B133" s="89" t="s">
        <v>639</v>
      </c>
      <c r="C133" s="89" t="s">
        <v>640</v>
      </c>
      <c r="D133" s="89" t="s">
        <v>641</v>
      </c>
      <c r="E133" s="89" t="s">
        <v>642</v>
      </c>
      <c r="F133" s="53">
        <v>15</v>
      </c>
      <c r="G133" s="53">
        <v>0.4</v>
      </c>
      <c r="H133" s="53"/>
      <c r="I133" s="142">
        <v>44888</v>
      </c>
      <c r="J133" s="53"/>
      <c r="K133" s="65" t="s">
        <v>307</v>
      </c>
      <c r="L133" s="89"/>
      <c r="M133" s="103" t="s">
        <v>21</v>
      </c>
      <c r="N133" s="53"/>
      <c r="O133" s="53"/>
      <c r="P133" s="53"/>
      <c r="Q133" s="53"/>
    </row>
    <row r="134" spans="1:17" s="111" customFormat="1" ht="31.5" x14ac:dyDescent="0.3">
      <c r="A134" s="53">
        <v>130</v>
      </c>
      <c r="B134" s="89" t="s">
        <v>643</v>
      </c>
      <c r="C134" s="89" t="s">
        <v>644</v>
      </c>
      <c r="D134" s="89"/>
      <c r="E134" s="89" t="s">
        <v>645</v>
      </c>
      <c r="F134" s="89">
        <v>350</v>
      </c>
      <c r="G134" s="89">
        <v>0.4</v>
      </c>
      <c r="H134" s="89"/>
      <c r="I134" s="89"/>
      <c r="J134" s="89" t="s">
        <v>307</v>
      </c>
      <c r="K134" s="89" t="s">
        <v>646</v>
      </c>
      <c r="L134" s="89"/>
      <c r="M134" s="89"/>
      <c r="N134" s="53"/>
      <c r="O134" s="53"/>
      <c r="P134" s="53"/>
      <c r="Q134" s="53"/>
    </row>
    <row r="135" spans="1:17" ht="47.25" x14ac:dyDescent="0.3">
      <c r="A135" s="14">
        <v>131</v>
      </c>
      <c r="B135" s="7" t="s">
        <v>275</v>
      </c>
      <c r="C135" s="7" t="s">
        <v>647</v>
      </c>
      <c r="D135" s="7"/>
      <c r="E135" s="7" t="s">
        <v>648</v>
      </c>
      <c r="F135" s="7">
        <v>0.2</v>
      </c>
      <c r="G135" s="7">
        <v>0.4</v>
      </c>
      <c r="H135" s="7"/>
      <c r="I135" s="7"/>
      <c r="J135" s="7"/>
      <c r="K135" s="7" t="s">
        <v>649</v>
      </c>
      <c r="L135" s="7">
        <v>600</v>
      </c>
      <c r="M135" s="7" t="s">
        <v>92</v>
      </c>
      <c r="N135" s="14"/>
      <c r="O135" s="14"/>
      <c r="P135" s="14"/>
      <c r="Q135" s="14"/>
    </row>
    <row r="136" spans="1:17" s="111" customFormat="1" ht="47.25" x14ac:dyDescent="0.3">
      <c r="A136" s="53">
        <v>132</v>
      </c>
      <c r="B136" s="89" t="s">
        <v>650</v>
      </c>
      <c r="C136" s="89" t="s">
        <v>651</v>
      </c>
      <c r="D136" s="53"/>
      <c r="E136" s="89" t="s">
        <v>652</v>
      </c>
      <c r="F136" s="53">
        <v>15</v>
      </c>
      <c r="G136" s="53" t="s">
        <v>653</v>
      </c>
      <c r="H136" s="53"/>
      <c r="I136" s="53"/>
      <c r="J136" s="142" t="s">
        <v>690</v>
      </c>
      <c r="K136" s="53" t="s">
        <v>655</v>
      </c>
      <c r="L136" s="53"/>
      <c r="M136" s="53"/>
      <c r="N136" s="53"/>
      <c r="O136" s="53"/>
      <c r="P136" s="53"/>
      <c r="Q136" s="53"/>
    </row>
    <row r="137" spans="1:17" s="111" customFormat="1" ht="31.5" x14ac:dyDescent="0.3">
      <c r="A137" s="53">
        <v>133</v>
      </c>
      <c r="B137" s="89" t="s">
        <v>654</v>
      </c>
      <c r="C137" s="89" t="s">
        <v>587</v>
      </c>
      <c r="D137" s="53"/>
      <c r="E137" s="89"/>
      <c r="F137" s="53"/>
      <c r="G137" s="53"/>
      <c r="H137" s="53"/>
      <c r="I137" s="53"/>
      <c r="J137" s="142" t="s">
        <v>690</v>
      </c>
      <c r="K137" s="53" t="s">
        <v>656</v>
      </c>
      <c r="L137" s="53"/>
      <c r="M137" s="103" t="s">
        <v>21</v>
      </c>
      <c r="N137" s="53"/>
      <c r="O137" s="53"/>
      <c r="P137" s="53"/>
      <c r="Q137" s="53"/>
    </row>
    <row r="138" spans="1:17" ht="31.5" x14ac:dyDescent="0.3">
      <c r="A138" s="14">
        <v>134</v>
      </c>
      <c r="B138" s="7" t="s">
        <v>657</v>
      </c>
      <c r="C138" s="7" t="s">
        <v>658</v>
      </c>
      <c r="D138" s="14"/>
      <c r="E138" s="7" t="s">
        <v>691</v>
      </c>
      <c r="F138" s="14">
        <v>49</v>
      </c>
      <c r="G138" s="14">
        <v>0.4</v>
      </c>
      <c r="H138" s="7"/>
      <c r="I138" s="7"/>
      <c r="J138" s="7"/>
      <c r="K138" s="7" t="s">
        <v>659</v>
      </c>
      <c r="L138" s="7">
        <v>22217.33</v>
      </c>
      <c r="M138" s="14" t="s">
        <v>20</v>
      </c>
      <c r="N138" s="7"/>
      <c r="O138" s="7"/>
      <c r="P138" s="7"/>
      <c r="Q138" s="7"/>
    </row>
    <row r="139" spans="1:17" ht="31.5" x14ac:dyDescent="0.3">
      <c r="A139" s="14">
        <v>135</v>
      </c>
      <c r="B139" s="7" t="s">
        <v>660</v>
      </c>
      <c r="C139" s="7" t="s">
        <v>661</v>
      </c>
      <c r="D139" s="14"/>
      <c r="E139" s="7" t="s">
        <v>662</v>
      </c>
      <c r="F139" s="7">
        <v>148</v>
      </c>
      <c r="G139" s="7">
        <v>0.4</v>
      </c>
      <c r="H139" s="14"/>
      <c r="I139" s="14"/>
      <c r="J139" s="14"/>
      <c r="K139" s="7" t="s">
        <v>692</v>
      </c>
      <c r="L139" s="90">
        <v>53554.01</v>
      </c>
      <c r="M139" s="48" t="s">
        <v>22</v>
      </c>
      <c r="N139" s="7"/>
      <c r="O139" s="7"/>
      <c r="P139" s="7"/>
      <c r="Q139" s="7"/>
    </row>
    <row r="140" spans="1:17" ht="31.5" x14ac:dyDescent="0.3">
      <c r="A140" s="14">
        <v>136</v>
      </c>
      <c r="B140" s="7" t="s">
        <v>663</v>
      </c>
      <c r="C140" s="7" t="s">
        <v>664</v>
      </c>
      <c r="D140" s="14"/>
      <c r="E140" s="7" t="s">
        <v>693</v>
      </c>
      <c r="F140" s="14">
        <v>15</v>
      </c>
      <c r="G140" s="14">
        <v>0.4</v>
      </c>
      <c r="H140" s="14"/>
      <c r="I140" s="14"/>
      <c r="J140" s="14"/>
      <c r="K140" s="7" t="s">
        <v>675</v>
      </c>
      <c r="L140" s="14">
        <v>30000</v>
      </c>
      <c r="M140" s="48" t="s">
        <v>21</v>
      </c>
      <c r="N140" s="7"/>
      <c r="O140" s="7"/>
      <c r="P140" s="7"/>
      <c r="Q140" s="7"/>
    </row>
    <row r="141" spans="1:17" ht="31.5" x14ac:dyDescent="0.3">
      <c r="A141" s="14">
        <v>137</v>
      </c>
      <c r="B141" s="7" t="s">
        <v>676</v>
      </c>
      <c r="C141" s="7"/>
      <c r="D141" s="14"/>
      <c r="E141" s="7" t="s">
        <v>694</v>
      </c>
      <c r="F141" s="14">
        <v>50</v>
      </c>
      <c r="G141" s="14">
        <v>0.4</v>
      </c>
      <c r="H141" s="14"/>
      <c r="I141" s="14"/>
      <c r="J141" s="14"/>
      <c r="K141" s="7" t="s">
        <v>695</v>
      </c>
      <c r="L141" s="37">
        <v>22217.33</v>
      </c>
      <c r="M141" s="48" t="s">
        <v>21</v>
      </c>
      <c r="N141" s="7"/>
      <c r="O141" s="7"/>
      <c r="P141" s="7"/>
      <c r="Q141" s="81"/>
    </row>
    <row r="142" spans="1:17" ht="31.5" x14ac:dyDescent="0.3">
      <c r="A142" s="14">
        <v>138</v>
      </c>
      <c r="B142" s="7" t="s">
        <v>677</v>
      </c>
      <c r="C142" s="7" t="s">
        <v>679</v>
      </c>
      <c r="D142" s="14"/>
      <c r="E142" s="7" t="s">
        <v>678</v>
      </c>
      <c r="F142" s="14">
        <v>150</v>
      </c>
      <c r="G142" s="14">
        <v>0.4</v>
      </c>
      <c r="H142" s="14"/>
      <c r="I142" s="14"/>
      <c r="J142" s="14" t="s">
        <v>690</v>
      </c>
      <c r="K142" s="7" t="s">
        <v>680</v>
      </c>
      <c r="L142" s="14"/>
      <c r="M142" s="48"/>
      <c r="N142" s="7"/>
      <c r="O142" s="7"/>
      <c r="P142" s="7"/>
      <c r="Q142" s="81"/>
    </row>
    <row r="143" spans="1:17" s="111" customFormat="1" ht="31.5" x14ac:dyDescent="0.3">
      <c r="A143" s="53">
        <v>139</v>
      </c>
      <c r="B143" s="89" t="s">
        <v>669</v>
      </c>
      <c r="C143" s="53" t="s">
        <v>670</v>
      </c>
      <c r="D143" s="53"/>
      <c r="E143" s="89" t="s">
        <v>671</v>
      </c>
      <c r="F143" s="53">
        <v>15</v>
      </c>
      <c r="G143" s="53">
        <v>0.4</v>
      </c>
      <c r="H143" s="53"/>
      <c r="I143" s="142">
        <v>44854</v>
      </c>
      <c r="J143" s="53"/>
      <c r="K143" s="65" t="s">
        <v>307</v>
      </c>
      <c r="L143" s="53"/>
      <c r="M143" s="53"/>
      <c r="N143" s="53"/>
      <c r="O143" s="53"/>
      <c r="P143" s="53"/>
    </row>
    <row r="144" spans="1:17" s="111" customFormat="1" ht="31.5" x14ac:dyDescent="0.3">
      <c r="A144" s="53">
        <v>140</v>
      </c>
      <c r="B144" s="89" t="s">
        <v>672</v>
      </c>
      <c r="C144" s="53" t="s">
        <v>670</v>
      </c>
      <c r="D144" s="53"/>
      <c r="E144" s="89" t="s">
        <v>673</v>
      </c>
      <c r="F144" s="53">
        <v>15</v>
      </c>
      <c r="G144" s="53">
        <v>0.4</v>
      </c>
      <c r="H144" s="53"/>
      <c r="I144" s="142">
        <v>44854</v>
      </c>
      <c r="J144" s="53"/>
      <c r="K144" s="65" t="s">
        <v>307</v>
      </c>
      <c r="L144" s="53"/>
      <c r="M144" s="53"/>
      <c r="N144" s="53"/>
      <c r="O144" s="53"/>
      <c r="P144" s="53"/>
    </row>
    <row r="145" spans="1:16" ht="47.25" x14ac:dyDescent="0.3">
      <c r="A145" s="14">
        <v>141</v>
      </c>
      <c r="B145" s="7" t="s">
        <v>789</v>
      </c>
      <c r="C145" s="7" t="s">
        <v>790</v>
      </c>
      <c r="D145" s="14"/>
      <c r="E145" s="7" t="s">
        <v>791</v>
      </c>
      <c r="F145" s="14">
        <v>3900</v>
      </c>
      <c r="G145" s="14">
        <v>6</v>
      </c>
      <c r="H145" s="14"/>
      <c r="I145" s="14"/>
      <c r="J145" s="14"/>
      <c r="K145" s="14" t="s">
        <v>792</v>
      </c>
      <c r="L145" s="14"/>
      <c r="M145" s="14"/>
      <c r="N145" s="14"/>
      <c r="O145" s="14"/>
      <c r="P145" s="14"/>
    </row>
    <row r="146" spans="1:16" ht="31.5" x14ac:dyDescent="0.3">
      <c r="A146" s="60">
        <v>142</v>
      </c>
      <c r="B146" s="7" t="s">
        <v>793</v>
      </c>
      <c r="C146" s="14" t="s">
        <v>335</v>
      </c>
      <c r="D146" s="14"/>
      <c r="E146" s="7" t="s">
        <v>794</v>
      </c>
      <c r="F146" s="14">
        <v>15</v>
      </c>
      <c r="G146" s="14">
        <v>0.4</v>
      </c>
      <c r="H146" s="14"/>
      <c r="I146" s="14"/>
      <c r="J146" s="14"/>
      <c r="K146" s="14" t="s">
        <v>795</v>
      </c>
      <c r="L146" s="14"/>
      <c r="M146" s="14"/>
      <c r="N146" s="14"/>
      <c r="O146" s="14"/>
      <c r="P146" s="14"/>
    </row>
    <row r="147" spans="1:16" ht="63" x14ac:dyDescent="0.3">
      <c r="A147" s="60">
        <v>143</v>
      </c>
      <c r="B147" s="7" t="s">
        <v>796</v>
      </c>
      <c r="C147" s="7" t="s">
        <v>797</v>
      </c>
      <c r="D147" s="14"/>
      <c r="E147" s="7" t="s">
        <v>798</v>
      </c>
      <c r="F147" s="14">
        <v>15</v>
      </c>
      <c r="G147" s="14">
        <v>0.4</v>
      </c>
      <c r="H147" s="14"/>
      <c r="I147" s="14"/>
      <c r="J147" s="14"/>
      <c r="K147" s="14" t="s">
        <v>799</v>
      </c>
      <c r="L147" s="14"/>
      <c r="M147" s="14"/>
      <c r="N147" s="14"/>
      <c r="O147" s="14"/>
      <c r="P147" s="14"/>
    </row>
    <row r="148" spans="1:16" ht="47.25" x14ac:dyDescent="0.3">
      <c r="A148" s="60">
        <v>144</v>
      </c>
      <c r="B148" s="7" t="s">
        <v>800</v>
      </c>
      <c r="C148" s="7" t="s">
        <v>801</v>
      </c>
      <c r="D148" s="7"/>
      <c r="E148" s="7" t="s">
        <v>802</v>
      </c>
      <c r="F148" s="7">
        <v>1000</v>
      </c>
      <c r="G148" s="7">
        <v>6</v>
      </c>
      <c r="H148" s="7"/>
      <c r="I148" s="7"/>
      <c r="J148" s="7"/>
      <c r="K148" s="7" t="s">
        <v>803</v>
      </c>
      <c r="L148" s="14"/>
      <c r="M148" s="14"/>
      <c r="N148" s="14"/>
      <c r="O148" s="14"/>
      <c r="P148" s="14"/>
    </row>
    <row r="149" spans="1:16" x14ac:dyDescent="0.3">
      <c r="A149" s="14"/>
      <c r="B149" s="7"/>
      <c r="C149" s="14"/>
      <c r="D149" s="14"/>
      <c r="E149" s="7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1:16" x14ac:dyDescent="0.3">
      <c r="A150" s="14"/>
      <c r="B150" s="7"/>
      <c r="C150" s="14"/>
      <c r="D150" s="14"/>
      <c r="E150" s="7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spans="1:16" x14ac:dyDescent="0.3">
      <c r="E151" s="102"/>
    </row>
  </sheetData>
  <autoFilter ref="A6:T144"/>
  <mergeCells count="17"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1"/>
  <sheetViews>
    <sheetView tabSelected="1" zoomScaleNormal="100" workbookViewId="0">
      <pane xSplit="8" ySplit="1" topLeftCell="I70" activePane="bottomRight" state="frozen"/>
      <selection pane="topRight" activeCell="M1" sqref="M1"/>
      <selection pane="bottomLeft" activeCell="A7" sqref="A7"/>
      <selection pane="bottomRight" activeCell="L74" sqref="L74"/>
    </sheetView>
  </sheetViews>
  <sheetFormatPr defaultRowHeight="15" x14ac:dyDescent="0.25"/>
  <cols>
    <col min="1" max="1" width="3.7109375" style="44" customWidth="1"/>
    <col min="2" max="2" width="12.7109375" style="44" customWidth="1"/>
    <col min="3" max="3" width="12.5703125" style="44" customWidth="1"/>
    <col min="4" max="4" width="12.28515625" style="44" customWidth="1"/>
    <col min="5" max="5" width="9.85546875" style="44" customWidth="1"/>
    <col min="6" max="6" width="11.140625" style="44" customWidth="1"/>
    <col min="7" max="7" width="10.7109375" style="45" customWidth="1"/>
    <col min="8" max="8" width="25.140625" style="45" customWidth="1"/>
    <col min="9" max="9" width="15.85546875" style="45" customWidth="1"/>
    <col min="10" max="10" width="14" style="45" customWidth="1"/>
    <col min="11" max="11" width="13.5703125" style="45" customWidth="1"/>
    <col min="12" max="12" width="13" style="45" customWidth="1"/>
    <col min="13" max="96" width="9.140625" style="49"/>
    <col min="97" max="16384" width="9.140625" style="44"/>
  </cols>
  <sheetData>
    <row r="1" spans="1:85" s="2" customFormat="1" ht="15" customHeight="1" x14ac:dyDescent="0.3">
      <c r="B1" s="1"/>
      <c r="M1" s="4"/>
      <c r="N1" s="4"/>
      <c r="O1" s="4"/>
    </row>
    <row r="2" spans="1:85" s="2" customFormat="1" ht="45.75" customHeight="1" x14ac:dyDescent="0.3">
      <c r="B2" s="165" t="s">
        <v>178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85" s="2" customFormat="1" ht="1.5" customHeight="1" x14ac:dyDescent="0.3">
      <c r="B3" s="5"/>
      <c r="C3" s="5"/>
      <c r="D3" s="169"/>
      <c r="E3" s="169"/>
      <c r="F3" s="169"/>
      <c r="G3" s="169"/>
      <c r="H3" s="169"/>
      <c r="I3" s="169"/>
      <c r="J3" s="51"/>
      <c r="K3" s="3"/>
      <c r="L3" s="3"/>
    </row>
    <row r="4" spans="1:85" s="6" customFormat="1" ht="51.75" customHeight="1" x14ac:dyDescent="0.25">
      <c r="A4" s="161" t="s">
        <v>18</v>
      </c>
      <c r="B4" s="161" t="s">
        <v>1</v>
      </c>
      <c r="C4" s="166" t="s">
        <v>13</v>
      </c>
      <c r="D4" s="161" t="s">
        <v>15</v>
      </c>
      <c r="E4" s="161"/>
      <c r="F4" s="162"/>
      <c r="G4" s="163" t="s">
        <v>8</v>
      </c>
      <c r="H4" s="163" t="s">
        <v>0</v>
      </c>
      <c r="I4" s="163" t="s">
        <v>2</v>
      </c>
      <c r="J4" s="172" t="s">
        <v>19</v>
      </c>
      <c r="K4" s="161" t="s">
        <v>17</v>
      </c>
      <c r="L4" s="161" t="s">
        <v>10</v>
      </c>
    </row>
    <row r="5" spans="1:85" s="6" customFormat="1" ht="115.5" customHeight="1" x14ac:dyDescent="0.25">
      <c r="A5" s="162"/>
      <c r="B5" s="162"/>
      <c r="C5" s="167"/>
      <c r="D5" s="10" t="s">
        <v>4</v>
      </c>
      <c r="E5" s="9" t="s">
        <v>5</v>
      </c>
      <c r="F5" s="9" t="s">
        <v>16</v>
      </c>
      <c r="G5" s="164"/>
      <c r="H5" s="171"/>
      <c r="I5" s="164"/>
      <c r="J5" s="173"/>
      <c r="K5" s="174"/>
      <c r="L5" s="174"/>
    </row>
    <row r="6" spans="1:85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39">
        <v>11</v>
      </c>
      <c r="H6" s="43">
        <v>12</v>
      </c>
      <c r="I6" s="40">
        <v>13</v>
      </c>
      <c r="J6" s="39">
        <v>14</v>
      </c>
      <c r="K6" s="43">
        <v>15</v>
      </c>
      <c r="L6" s="86">
        <v>17</v>
      </c>
    </row>
    <row r="7" spans="1:85" s="2" customFormat="1" ht="47.25" x14ac:dyDescent="0.3">
      <c r="A7" s="14">
        <v>1</v>
      </c>
      <c r="B7" s="7" t="s">
        <v>25</v>
      </c>
      <c r="C7" s="7" t="s">
        <v>25</v>
      </c>
      <c r="D7" s="20" t="s">
        <v>26</v>
      </c>
      <c r="E7" s="16">
        <v>15</v>
      </c>
      <c r="F7" s="16">
        <v>0.4</v>
      </c>
      <c r="G7" s="58" t="s">
        <v>28</v>
      </c>
      <c r="H7" s="14">
        <v>458.3</v>
      </c>
      <c r="I7" s="84" t="s">
        <v>29</v>
      </c>
      <c r="K7" s="22"/>
      <c r="L7" s="22"/>
      <c r="M7" s="62"/>
      <c r="N7" s="73"/>
      <c r="O7" s="74"/>
      <c r="P7" s="74"/>
      <c r="Q7" s="74"/>
      <c r="R7" s="62"/>
      <c r="S7" s="62"/>
      <c r="T7" s="62"/>
      <c r="U7" s="62"/>
      <c r="V7" s="62"/>
      <c r="W7" s="62"/>
      <c r="X7" s="62"/>
      <c r="Y7" s="62"/>
    </row>
    <row r="8" spans="1:85" s="2" customFormat="1" ht="47.25" x14ac:dyDescent="0.3">
      <c r="A8" s="14">
        <v>3</v>
      </c>
      <c r="B8" s="7" t="s">
        <v>284</v>
      </c>
      <c r="C8" s="7" t="s">
        <v>31</v>
      </c>
      <c r="D8" s="20" t="s">
        <v>32</v>
      </c>
      <c r="E8" s="14">
        <v>630.4</v>
      </c>
      <c r="F8" s="14">
        <v>15</v>
      </c>
      <c r="G8" s="58" t="s">
        <v>89</v>
      </c>
      <c r="H8" s="14">
        <v>18356.93</v>
      </c>
      <c r="I8" s="84" t="s">
        <v>22</v>
      </c>
      <c r="J8" s="14"/>
      <c r="K8" s="14"/>
      <c r="L8" s="14"/>
      <c r="M8" s="62"/>
      <c r="N8" s="75"/>
      <c r="O8" s="75"/>
      <c r="P8" s="62"/>
      <c r="Q8" s="76"/>
      <c r="R8" s="62"/>
      <c r="S8" s="62"/>
      <c r="T8" s="62"/>
      <c r="U8" s="62"/>
      <c r="V8" s="62"/>
      <c r="W8" s="62"/>
      <c r="X8" s="62"/>
      <c r="Y8" s="62"/>
    </row>
    <row r="9" spans="1:85" s="14" customFormat="1" ht="47.25" x14ac:dyDescent="0.3">
      <c r="A9" s="14">
        <v>4</v>
      </c>
      <c r="B9" s="7" t="s">
        <v>33</v>
      </c>
      <c r="C9" s="7" t="s">
        <v>33</v>
      </c>
      <c r="D9" s="24" t="s">
        <v>34</v>
      </c>
      <c r="E9" s="14">
        <v>9</v>
      </c>
      <c r="F9" s="14">
        <v>0.4</v>
      </c>
      <c r="G9" s="58" t="s">
        <v>35</v>
      </c>
      <c r="H9" s="14">
        <v>458.3</v>
      </c>
      <c r="I9" s="84" t="s">
        <v>36</v>
      </c>
      <c r="M9" s="62"/>
      <c r="N9" s="75"/>
      <c r="O9" s="75"/>
      <c r="P9" s="62"/>
      <c r="Q9" s="75"/>
      <c r="R9" s="62"/>
      <c r="S9" s="62"/>
      <c r="T9" s="62"/>
      <c r="U9" s="62"/>
      <c r="V9" s="62"/>
      <c r="W9" s="62"/>
      <c r="X9" s="62"/>
      <c r="Y9" s="62"/>
      <c r="Z9" s="42"/>
    </row>
    <row r="10" spans="1:85" s="14" customFormat="1" ht="47.25" x14ac:dyDescent="0.3">
      <c r="A10" s="14">
        <v>5</v>
      </c>
      <c r="B10" s="7" t="s">
        <v>37</v>
      </c>
      <c r="C10" s="7" t="s">
        <v>38</v>
      </c>
      <c r="D10" s="24" t="s">
        <v>39</v>
      </c>
      <c r="E10" s="14">
        <v>800</v>
      </c>
      <c r="F10" s="22">
        <v>0.4</v>
      </c>
      <c r="G10" s="58" t="s">
        <v>40</v>
      </c>
      <c r="H10" s="14">
        <v>591864</v>
      </c>
      <c r="I10" s="84" t="s">
        <v>36</v>
      </c>
      <c r="M10" s="62"/>
      <c r="N10" s="75"/>
      <c r="O10" s="75"/>
      <c r="P10" s="62"/>
      <c r="Q10" s="77"/>
      <c r="R10" s="62"/>
      <c r="S10" s="62"/>
      <c r="T10" s="62"/>
      <c r="U10" s="62"/>
      <c r="V10" s="62"/>
      <c r="W10" s="62"/>
      <c r="X10" s="62"/>
      <c r="Y10" s="62"/>
      <c r="Z10" s="42"/>
    </row>
    <row r="11" spans="1:85" s="14" customFormat="1" ht="94.5" x14ac:dyDescent="0.3">
      <c r="A11" s="14">
        <v>6</v>
      </c>
      <c r="B11" s="23" t="s">
        <v>179</v>
      </c>
      <c r="C11" s="23" t="s">
        <v>41</v>
      </c>
      <c r="D11" s="23" t="s">
        <v>42</v>
      </c>
      <c r="E11" s="23">
        <v>50</v>
      </c>
      <c r="F11" s="23">
        <v>15</v>
      </c>
      <c r="G11" s="52" t="s">
        <v>43</v>
      </c>
      <c r="H11" s="14">
        <v>18356.93</v>
      </c>
      <c r="I11" s="69" t="s">
        <v>21</v>
      </c>
      <c r="M11" s="62"/>
      <c r="N11" s="75"/>
      <c r="O11" s="75"/>
      <c r="P11" s="62"/>
      <c r="Q11" s="76"/>
      <c r="R11" s="62"/>
      <c r="S11" s="62"/>
      <c r="T11" s="62"/>
      <c r="U11" s="62"/>
      <c r="V11" s="62"/>
      <c r="W11" s="62"/>
      <c r="X11" s="62"/>
      <c r="Y11" s="62"/>
      <c r="Z11" s="42"/>
    </row>
    <row r="12" spans="1:85" s="14" customFormat="1" ht="63" x14ac:dyDescent="0.3">
      <c r="A12" s="14">
        <v>7</v>
      </c>
      <c r="B12" s="23" t="s">
        <v>44</v>
      </c>
      <c r="C12" s="7" t="s">
        <v>45</v>
      </c>
      <c r="D12" s="24" t="s">
        <v>46</v>
      </c>
      <c r="E12" s="14">
        <v>15</v>
      </c>
      <c r="F12" s="22">
        <v>15</v>
      </c>
      <c r="G12" s="52" t="s">
        <v>47</v>
      </c>
      <c r="I12" s="84" t="s">
        <v>20</v>
      </c>
      <c r="M12" s="62"/>
      <c r="N12" s="75"/>
      <c r="O12" s="75"/>
      <c r="P12" s="62"/>
      <c r="Q12" s="76"/>
      <c r="R12" s="62"/>
      <c r="S12" s="62"/>
      <c r="T12" s="62"/>
      <c r="U12" s="62"/>
      <c r="V12" s="62"/>
      <c r="W12" s="62"/>
      <c r="X12" s="62"/>
      <c r="Y12" s="62"/>
      <c r="Z12" s="42"/>
    </row>
    <row r="13" spans="1:85" s="14" customFormat="1" ht="47.25" x14ac:dyDescent="0.3">
      <c r="A13" s="14">
        <v>8</v>
      </c>
      <c r="B13" s="23" t="s">
        <v>48</v>
      </c>
      <c r="C13" s="23" t="s">
        <v>49</v>
      </c>
      <c r="D13" s="24" t="s">
        <v>50</v>
      </c>
      <c r="E13" s="14">
        <v>200</v>
      </c>
      <c r="F13" s="22">
        <v>0.4</v>
      </c>
      <c r="G13" s="52" t="s">
        <v>51</v>
      </c>
      <c r="H13" s="14">
        <v>147966</v>
      </c>
      <c r="I13" s="69" t="s">
        <v>21</v>
      </c>
      <c r="M13" s="62"/>
      <c r="N13" s="75"/>
      <c r="O13" s="75"/>
      <c r="P13" s="62"/>
      <c r="Q13" s="76"/>
      <c r="R13" s="62"/>
      <c r="S13" s="62"/>
      <c r="T13" s="62"/>
      <c r="U13" s="62"/>
      <c r="V13" s="62"/>
      <c r="W13" s="62"/>
      <c r="X13" s="62"/>
      <c r="Y13" s="62"/>
      <c r="Z13" s="42"/>
    </row>
    <row r="14" spans="1:85" s="14" customFormat="1" ht="78.75" x14ac:dyDescent="0.3">
      <c r="A14" s="14">
        <v>9</v>
      </c>
      <c r="B14" s="23" t="s">
        <v>52</v>
      </c>
      <c r="C14" s="7" t="s">
        <v>57</v>
      </c>
      <c r="D14" s="24" t="s">
        <v>54</v>
      </c>
      <c r="E14" s="14">
        <v>217</v>
      </c>
      <c r="F14" s="14">
        <v>15</v>
      </c>
      <c r="G14" s="52" t="s">
        <v>90</v>
      </c>
      <c r="H14" s="37">
        <v>40425000</v>
      </c>
      <c r="I14" s="84" t="s">
        <v>55</v>
      </c>
      <c r="M14" s="62"/>
      <c r="N14" s="75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42"/>
    </row>
    <row r="15" spans="1:85" s="14" customFormat="1" ht="78.75" x14ac:dyDescent="0.3">
      <c r="A15" s="14">
        <v>10</v>
      </c>
      <c r="B15" s="23" t="s">
        <v>52</v>
      </c>
      <c r="C15" s="7" t="s">
        <v>53</v>
      </c>
      <c r="D15" s="23" t="s">
        <v>58</v>
      </c>
      <c r="E15" s="23">
        <v>831</v>
      </c>
      <c r="F15" s="23">
        <v>10</v>
      </c>
      <c r="G15" s="52" t="s">
        <v>91</v>
      </c>
      <c r="H15" s="54">
        <v>37244166.700000003</v>
      </c>
      <c r="I15" s="69" t="s">
        <v>56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42"/>
    </row>
    <row r="16" spans="1:85" s="27" customFormat="1" ht="63" x14ac:dyDescent="0.3">
      <c r="A16" s="14">
        <v>11</v>
      </c>
      <c r="B16" s="23" t="s">
        <v>60</v>
      </c>
      <c r="C16" s="23" t="s">
        <v>60</v>
      </c>
      <c r="D16" s="23" t="s">
        <v>61</v>
      </c>
      <c r="E16" s="23">
        <v>15</v>
      </c>
      <c r="F16" s="23">
        <v>0.4</v>
      </c>
      <c r="G16" s="52" t="s">
        <v>108</v>
      </c>
      <c r="H16" s="14">
        <v>458.3</v>
      </c>
      <c r="I16" s="69" t="s">
        <v>62</v>
      </c>
      <c r="M16" s="34"/>
      <c r="N16" s="78"/>
      <c r="O16" s="78"/>
      <c r="P16" s="34"/>
      <c r="Q16" s="78"/>
      <c r="R16" s="34"/>
      <c r="S16" s="34"/>
      <c r="T16" s="34"/>
      <c r="U16" s="34"/>
      <c r="V16" s="34"/>
      <c r="W16" s="34"/>
      <c r="X16" s="34"/>
      <c r="Y16" s="34"/>
      <c r="Z16" s="7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</row>
    <row r="17" spans="1:96" s="27" customFormat="1" ht="47.25" x14ac:dyDescent="0.3">
      <c r="A17" s="14">
        <v>12</v>
      </c>
      <c r="B17" s="23" t="s">
        <v>59</v>
      </c>
      <c r="C17" s="28" t="s">
        <v>64</v>
      </c>
      <c r="D17" s="30" t="s">
        <v>65</v>
      </c>
      <c r="E17" s="32">
        <v>149</v>
      </c>
      <c r="F17" s="32">
        <v>0.4</v>
      </c>
      <c r="G17" s="52" t="s">
        <v>66</v>
      </c>
      <c r="H17" s="14">
        <v>18356.93</v>
      </c>
      <c r="I17" s="84" t="s">
        <v>21</v>
      </c>
      <c r="M17" s="34"/>
      <c r="N17" s="78"/>
      <c r="O17" s="78"/>
      <c r="P17" s="34"/>
      <c r="Q17" s="78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</row>
    <row r="18" spans="1:96" s="2" customFormat="1" ht="47.25" x14ac:dyDescent="0.3">
      <c r="A18" s="14">
        <v>13</v>
      </c>
      <c r="B18" s="23" t="s">
        <v>63</v>
      </c>
      <c r="C18" s="7" t="s">
        <v>67</v>
      </c>
      <c r="D18" s="7" t="s">
        <v>69</v>
      </c>
      <c r="E18" s="14">
        <v>15</v>
      </c>
      <c r="F18" s="32">
        <v>0.4</v>
      </c>
      <c r="G18" s="52" t="s">
        <v>68</v>
      </c>
      <c r="H18" s="14">
        <v>458.3</v>
      </c>
      <c r="I18" s="84" t="s">
        <v>23</v>
      </c>
      <c r="J18" s="14"/>
      <c r="K18" s="14"/>
      <c r="L18" s="14"/>
      <c r="M18" s="62"/>
      <c r="N18" s="75"/>
      <c r="O18" s="75"/>
      <c r="P18" s="62"/>
      <c r="Q18" s="79"/>
      <c r="R18" s="62"/>
      <c r="S18" s="62"/>
      <c r="T18" s="62"/>
      <c r="U18" s="62"/>
      <c r="V18" s="62"/>
      <c r="W18" s="62"/>
      <c r="X18" s="62"/>
      <c r="Y18" s="62"/>
    </row>
    <row r="19" spans="1:96" s="2" customFormat="1" ht="47.25" x14ac:dyDescent="0.3">
      <c r="A19" s="14">
        <v>17</v>
      </c>
      <c r="B19" s="7" t="s">
        <v>74</v>
      </c>
      <c r="C19" s="7" t="s">
        <v>78</v>
      </c>
      <c r="D19" s="7" t="s">
        <v>79</v>
      </c>
      <c r="E19" s="14">
        <v>1200</v>
      </c>
      <c r="F19" s="14">
        <v>15</v>
      </c>
      <c r="G19" s="52" t="s">
        <v>109</v>
      </c>
      <c r="H19" s="26">
        <v>15056020</v>
      </c>
      <c r="I19" s="84" t="s">
        <v>22</v>
      </c>
      <c r="J19" s="14"/>
      <c r="K19" s="14"/>
      <c r="L19" s="14"/>
      <c r="M19" s="62"/>
      <c r="N19" s="80"/>
      <c r="O19" s="81"/>
      <c r="P19" s="81"/>
      <c r="Q19" s="62"/>
      <c r="R19" s="62"/>
      <c r="S19" s="62"/>
      <c r="T19" s="62"/>
      <c r="U19" s="62"/>
      <c r="V19" s="62"/>
      <c r="W19" s="62"/>
      <c r="X19" s="62"/>
      <c r="Y19" s="62"/>
    </row>
    <row r="20" spans="1:96" s="2" customFormat="1" ht="94.5" x14ac:dyDescent="0.3">
      <c r="A20" s="14">
        <v>18</v>
      </c>
      <c r="B20" s="7" t="s">
        <v>83</v>
      </c>
      <c r="C20" s="7" t="s">
        <v>81</v>
      </c>
      <c r="D20" s="7" t="s">
        <v>82</v>
      </c>
      <c r="E20" s="14">
        <v>4996</v>
      </c>
      <c r="F20" s="14">
        <v>15</v>
      </c>
      <c r="G20" s="52" t="s">
        <v>110</v>
      </c>
      <c r="H20" s="26">
        <v>18356.93</v>
      </c>
      <c r="I20" s="70" t="s">
        <v>27</v>
      </c>
      <c r="J20" s="14"/>
      <c r="K20" s="14"/>
      <c r="L20" s="14"/>
      <c r="M20" s="62"/>
      <c r="N20" s="80"/>
      <c r="O20" s="81"/>
      <c r="P20" s="81"/>
      <c r="Q20" s="62"/>
      <c r="R20" s="62"/>
      <c r="S20" s="62"/>
      <c r="T20" s="62"/>
      <c r="U20" s="62"/>
      <c r="V20" s="62"/>
      <c r="W20" s="62"/>
      <c r="X20" s="62"/>
      <c r="Y20" s="62"/>
    </row>
    <row r="21" spans="1:96" s="111" customFormat="1" ht="63" x14ac:dyDescent="0.3">
      <c r="A21" s="53">
        <v>19</v>
      </c>
      <c r="B21" s="89" t="s">
        <v>84</v>
      </c>
      <c r="C21" s="89" t="s">
        <v>85</v>
      </c>
      <c r="D21" s="89" t="s">
        <v>86</v>
      </c>
      <c r="E21" s="53">
        <v>4950</v>
      </c>
      <c r="F21" s="53">
        <v>15</v>
      </c>
      <c r="G21" s="66" t="s">
        <v>111</v>
      </c>
      <c r="H21" s="106">
        <v>18356.93</v>
      </c>
      <c r="I21" s="107" t="s">
        <v>87</v>
      </c>
      <c r="J21" s="53"/>
      <c r="K21" s="53" t="s">
        <v>307</v>
      </c>
      <c r="L21" s="53"/>
      <c r="M21" s="108"/>
      <c r="N21" s="109"/>
      <c r="O21" s="110"/>
      <c r="P21" s="110"/>
      <c r="Q21" s="108"/>
      <c r="R21" s="108"/>
      <c r="S21" s="108"/>
      <c r="T21" s="108"/>
      <c r="U21" s="108"/>
      <c r="V21" s="108"/>
      <c r="W21" s="108"/>
      <c r="X21" s="108"/>
      <c r="Y21" s="108"/>
    </row>
    <row r="22" spans="1:96" s="2" customFormat="1" ht="63" x14ac:dyDescent="0.3">
      <c r="A22" s="14">
        <v>20</v>
      </c>
      <c r="B22" s="41" t="s">
        <v>94</v>
      </c>
      <c r="C22" s="7" t="s">
        <v>95</v>
      </c>
      <c r="D22" s="7" t="s">
        <v>96</v>
      </c>
      <c r="E22" s="14">
        <v>1500</v>
      </c>
      <c r="F22" s="14">
        <v>0.4</v>
      </c>
      <c r="G22" s="41" t="s">
        <v>112</v>
      </c>
      <c r="H22" s="14">
        <v>46909964.170000002</v>
      </c>
      <c r="I22" s="85" t="s">
        <v>97</v>
      </c>
      <c r="J22" s="14"/>
      <c r="K22" s="14"/>
      <c r="L22" s="14"/>
      <c r="M22" s="62"/>
      <c r="N22" s="80"/>
      <c r="O22" s="80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4" spans="1:96" s="2" customFormat="1" ht="94.5" x14ac:dyDescent="0.3">
      <c r="A24" s="14">
        <v>22</v>
      </c>
      <c r="B24" s="7" t="s">
        <v>101</v>
      </c>
      <c r="C24" s="7" t="s">
        <v>80</v>
      </c>
      <c r="D24" s="7" t="s">
        <v>102</v>
      </c>
      <c r="E24" s="14">
        <v>344.7</v>
      </c>
      <c r="F24" s="14">
        <v>0.4</v>
      </c>
      <c r="G24" s="60" t="s">
        <v>103</v>
      </c>
      <c r="H24" s="14">
        <v>6840915.7000000002</v>
      </c>
      <c r="I24" s="84" t="s">
        <v>22</v>
      </c>
      <c r="J24" s="14"/>
      <c r="K24" s="14"/>
      <c r="L24" s="14"/>
      <c r="M24" s="62"/>
      <c r="N24" s="62"/>
      <c r="O24" s="62"/>
      <c r="P24" s="62"/>
      <c r="Q24" s="82"/>
      <c r="R24" s="62"/>
      <c r="S24" s="62"/>
      <c r="T24" s="62"/>
      <c r="U24" s="62"/>
      <c r="V24" s="62"/>
      <c r="W24" s="62"/>
      <c r="X24" s="62"/>
      <c r="Y24" s="62"/>
    </row>
    <row r="25" spans="1:96" s="67" customFormat="1" ht="31.5" x14ac:dyDescent="0.3">
      <c r="A25" s="14">
        <v>23</v>
      </c>
      <c r="B25" s="7" t="s">
        <v>104</v>
      </c>
      <c r="C25" s="7" t="s">
        <v>105</v>
      </c>
      <c r="D25" s="7" t="s">
        <v>106</v>
      </c>
      <c r="E25" s="60">
        <v>800</v>
      </c>
      <c r="F25" s="60">
        <v>0.4</v>
      </c>
      <c r="G25" s="68" t="s">
        <v>113</v>
      </c>
      <c r="H25" s="60"/>
      <c r="I25" s="84" t="s">
        <v>22</v>
      </c>
      <c r="J25" s="60"/>
      <c r="K25" s="60"/>
      <c r="L25" s="60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</row>
    <row r="26" spans="1:96" s="99" customFormat="1" ht="57.75" customHeight="1" x14ac:dyDescent="0.3">
      <c r="A26" s="53"/>
      <c r="B26" s="94" t="s">
        <v>107</v>
      </c>
      <c r="C26" s="89"/>
      <c r="D26" s="89"/>
      <c r="E26" s="89"/>
      <c r="F26" s="89"/>
      <c r="G26" s="89"/>
      <c r="H26" s="89"/>
      <c r="I26" s="95"/>
      <c r="J26" s="96"/>
      <c r="K26" s="97"/>
      <c r="L26" s="89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</row>
    <row r="27" spans="1:96" s="115" customFormat="1" ht="31.5" x14ac:dyDescent="0.3">
      <c r="A27" s="87">
        <v>1</v>
      </c>
      <c r="B27" s="113" t="s">
        <v>285</v>
      </c>
      <c r="C27" s="63" t="s">
        <v>286</v>
      </c>
      <c r="D27" s="63"/>
      <c r="E27" s="87">
        <v>92.58</v>
      </c>
      <c r="F27" s="87">
        <v>0.4</v>
      </c>
      <c r="G27" s="87" t="s">
        <v>287</v>
      </c>
      <c r="H27" s="41">
        <v>18459.25</v>
      </c>
      <c r="I27" s="84" t="s">
        <v>22</v>
      </c>
      <c r="J27" s="87"/>
      <c r="K27" s="50">
        <v>44574</v>
      </c>
      <c r="L27" s="112" t="s">
        <v>288</v>
      </c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</row>
    <row r="28" spans="1:96" s="120" customFormat="1" ht="47.25" x14ac:dyDescent="0.3">
      <c r="A28" s="87">
        <v>2</v>
      </c>
      <c r="B28" s="116" t="s">
        <v>289</v>
      </c>
      <c r="C28" s="63" t="s">
        <v>290</v>
      </c>
      <c r="D28" s="63"/>
      <c r="E28" s="87">
        <v>7</v>
      </c>
      <c r="F28" s="116">
        <v>0.23</v>
      </c>
      <c r="G28" s="116" t="s">
        <v>291</v>
      </c>
      <c r="H28" s="41">
        <v>458.33</v>
      </c>
      <c r="I28" s="117" t="s">
        <v>97</v>
      </c>
      <c r="J28" s="116"/>
      <c r="K28" s="118">
        <v>44586</v>
      </c>
      <c r="L28" s="112" t="s">
        <v>292</v>
      </c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</row>
    <row r="29" spans="1:96" s="120" customFormat="1" ht="47.25" x14ac:dyDescent="0.3">
      <c r="A29" s="87">
        <v>3</v>
      </c>
      <c r="B29" s="63" t="s">
        <v>293</v>
      </c>
      <c r="C29" s="63" t="s">
        <v>294</v>
      </c>
      <c r="D29" s="20"/>
      <c r="E29" s="63">
        <v>12</v>
      </c>
      <c r="F29" s="63">
        <v>0.4</v>
      </c>
      <c r="G29" s="63" t="s">
        <v>295</v>
      </c>
      <c r="H29" s="41">
        <v>458.33</v>
      </c>
      <c r="I29" s="121" t="s">
        <v>21</v>
      </c>
      <c r="J29" s="116"/>
      <c r="K29" s="118">
        <v>44599</v>
      </c>
      <c r="L29" s="112" t="s">
        <v>296</v>
      </c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</row>
    <row r="30" spans="1:96" s="120" customFormat="1" ht="47.25" x14ac:dyDescent="0.3">
      <c r="A30" s="87">
        <v>4</v>
      </c>
      <c r="B30" s="63" t="s">
        <v>297</v>
      </c>
      <c r="C30" s="63" t="s">
        <v>298</v>
      </c>
      <c r="D30" s="63"/>
      <c r="E30" s="63">
        <v>15</v>
      </c>
      <c r="F30" s="63">
        <v>0.4</v>
      </c>
      <c r="G30" s="63" t="s">
        <v>299</v>
      </c>
      <c r="H30" s="41">
        <v>458.33</v>
      </c>
      <c r="I30" s="121" t="s">
        <v>21</v>
      </c>
      <c r="J30" s="116"/>
      <c r="K30" s="118">
        <v>44599</v>
      </c>
      <c r="L30" s="112" t="s">
        <v>300</v>
      </c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</row>
    <row r="31" spans="1:96" s="120" customFormat="1" ht="78.75" x14ac:dyDescent="0.3">
      <c r="A31" s="87">
        <v>5</v>
      </c>
      <c r="B31" s="63" t="s">
        <v>347</v>
      </c>
      <c r="C31" s="63" t="s">
        <v>346</v>
      </c>
      <c r="D31" s="20" t="s">
        <v>30</v>
      </c>
      <c r="E31" s="87">
        <v>90</v>
      </c>
      <c r="F31" s="87">
        <v>0.4</v>
      </c>
      <c r="G31" s="20" t="s">
        <v>88</v>
      </c>
      <c r="H31" s="122">
        <v>1275164.6399999999</v>
      </c>
      <c r="I31" s="84" t="s">
        <v>24</v>
      </c>
      <c r="J31" s="116"/>
      <c r="K31" s="123">
        <v>44629</v>
      </c>
      <c r="L31" s="112" t="s">
        <v>348</v>
      </c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</row>
    <row r="32" spans="1:96" s="120" customFormat="1" ht="47.25" x14ac:dyDescent="0.3">
      <c r="A32" s="87">
        <v>6</v>
      </c>
      <c r="B32" s="63" t="s">
        <v>264</v>
      </c>
      <c r="C32" s="63" t="s">
        <v>265</v>
      </c>
      <c r="D32" s="63" t="s">
        <v>266</v>
      </c>
      <c r="E32" s="63">
        <v>10</v>
      </c>
      <c r="F32" s="63">
        <v>0.4</v>
      </c>
      <c r="G32" s="63" t="s">
        <v>304</v>
      </c>
      <c r="H32" s="63">
        <v>458.33</v>
      </c>
      <c r="I32" s="124" t="s">
        <v>22</v>
      </c>
      <c r="J32" s="116"/>
      <c r="K32" s="118">
        <v>44661</v>
      </c>
      <c r="L32" s="116" t="s">
        <v>445</v>
      </c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</row>
    <row r="33" spans="1:96" s="115" customFormat="1" ht="47.25" x14ac:dyDescent="0.3">
      <c r="A33" s="87">
        <v>7</v>
      </c>
      <c r="B33" s="63" t="s">
        <v>254</v>
      </c>
      <c r="C33" s="63" t="s">
        <v>256</v>
      </c>
      <c r="D33" s="63" t="s">
        <v>255</v>
      </c>
      <c r="E33" s="63">
        <v>20</v>
      </c>
      <c r="F33" s="63">
        <v>0.4</v>
      </c>
      <c r="G33" s="63" t="s">
        <v>361</v>
      </c>
      <c r="H33" s="63">
        <v>24415.02</v>
      </c>
      <c r="I33" s="124" t="s">
        <v>22</v>
      </c>
      <c r="J33" s="87"/>
      <c r="K33" s="50">
        <v>44700</v>
      </c>
      <c r="L33" s="87" t="s">
        <v>444</v>
      </c>
      <c r="N33" s="125"/>
      <c r="O33" s="126"/>
      <c r="P33" s="126"/>
      <c r="Q33" s="114"/>
      <c r="R33" s="114"/>
      <c r="S33" s="114"/>
      <c r="T33" s="114"/>
      <c r="U33" s="114"/>
      <c r="V33" s="114"/>
      <c r="W33" s="114"/>
      <c r="X33" s="114"/>
      <c r="Y33" s="114"/>
    </row>
    <row r="34" spans="1:96" s="115" customFormat="1" ht="47.25" x14ac:dyDescent="0.3">
      <c r="A34" s="87">
        <v>8</v>
      </c>
      <c r="B34" s="63" t="s">
        <v>244</v>
      </c>
      <c r="C34" s="63" t="s">
        <v>245</v>
      </c>
      <c r="D34" s="63" t="s">
        <v>246</v>
      </c>
      <c r="E34" s="87">
        <v>12</v>
      </c>
      <c r="F34" s="87">
        <v>0.4</v>
      </c>
      <c r="G34" s="63" t="s">
        <v>305</v>
      </c>
      <c r="H34" s="87">
        <v>458.33</v>
      </c>
      <c r="I34" s="84" t="s">
        <v>21</v>
      </c>
      <c r="J34" s="87"/>
      <c r="K34" s="50">
        <v>44748</v>
      </c>
      <c r="L34" s="63" t="s">
        <v>726</v>
      </c>
      <c r="N34" s="82"/>
      <c r="O34" s="82"/>
      <c r="P34" s="82"/>
      <c r="Q34" s="82"/>
      <c r="R34" s="114"/>
      <c r="S34" s="114"/>
      <c r="T34" s="114"/>
      <c r="U34" s="114"/>
      <c r="V34" s="114"/>
      <c r="W34" s="114"/>
      <c r="X34" s="114"/>
      <c r="Y34" s="114"/>
    </row>
    <row r="35" spans="1:96" s="115" customFormat="1" ht="47.25" x14ac:dyDescent="0.3">
      <c r="A35" s="87">
        <v>9</v>
      </c>
      <c r="B35" s="63" t="s">
        <v>328</v>
      </c>
      <c r="C35" s="63" t="s">
        <v>329</v>
      </c>
      <c r="D35" s="63" t="s">
        <v>330</v>
      </c>
      <c r="E35" s="63">
        <v>15</v>
      </c>
      <c r="F35" s="63">
        <v>0.4</v>
      </c>
      <c r="G35" s="63" t="s">
        <v>453</v>
      </c>
      <c r="H35" s="87">
        <v>458.33</v>
      </c>
      <c r="I35" s="124" t="s">
        <v>21</v>
      </c>
      <c r="J35" s="63"/>
      <c r="K35" s="50">
        <v>44699</v>
      </c>
      <c r="L35" s="87" t="s">
        <v>452</v>
      </c>
      <c r="N35" s="114"/>
      <c r="O35" s="114"/>
      <c r="P35" s="82"/>
      <c r="Q35" s="114"/>
      <c r="R35" s="114"/>
      <c r="S35" s="114"/>
      <c r="T35" s="114"/>
      <c r="U35" s="114"/>
      <c r="V35" s="114"/>
      <c r="W35" s="114"/>
      <c r="X35" s="114"/>
      <c r="Y35" s="114"/>
    </row>
    <row r="36" spans="1:96" s="120" customFormat="1" ht="47.25" x14ac:dyDescent="0.3">
      <c r="A36" s="87">
        <v>10</v>
      </c>
      <c r="B36" s="127" t="s">
        <v>147</v>
      </c>
      <c r="C36" s="63" t="s">
        <v>146</v>
      </c>
      <c r="D36" s="127" t="s">
        <v>148</v>
      </c>
      <c r="E36" s="127">
        <v>15</v>
      </c>
      <c r="F36" s="127">
        <v>0.4</v>
      </c>
      <c r="G36" s="128" t="s">
        <v>357</v>
      </c>
      <c r="H36" s="129">
        <v>458.33</v>
      </c>
      <c r="I36" s="84" t="s">
        <v>202</v>
      </c>
      <c r="J36" s="123"/>
      <c r="K36" s="118">
        <v>44699</v>
      </c>
      <c r="L36" s="116" t="s">
        <v>446</v>
      </c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</row>
    <row r="37" spans="1:96" s="120" customFormat="1" ht="47.25" x14ac:dyDescent="0.3">
      <c r="A37" s="87">
        <v>11</v>
      </c>
      <c r="B37" s="63" t="s">
        <v>439</v>
      </c>
      <c r="C37" s="63" t="s">
        <v>440</v>
      </c>
      <c r="D37" s="63" t="s">
        <v>441</v>
      </c>
      <c r="E37" s="87">
        <v>12</v>
      </c>
      <c r="F37" s="87">
        <v>0.4</v>
      </c>
      <c r="G37" s="128" t="s">
        <v>442</v>
      </c>
      <c r="H37" s="129">
        <v>458.33</v>
      </c>
      <c r="I37" s="63" t="s">
        <v>21</v>
      </c>
      <c r="J37" s="50"/>
      <c r="K37" s="118">
        <v>44699</v>
      </c>
      <c r="L37" s="48" t="s">
        <v>443</v>
      </c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</row>
    <row r="38" spans="1:96" s="120" customFormat="1" ht="49.5" x14ac:dyDescent="0.3">
      <c r="A38" s="87">
        <v>12</v>
      </c>
      <c r="B38" s="127" t="s">
        <v>447</v>
      </c>
      <c r="C38" s="113" t="s">
        <v>448</v>
      </c>
      <c r="D38" s="113" t="s">
        <v>449</v>
      </c>
      <c r="E38" s="113">
        <v>1.1000000000000001</v>
      </c>
      <c r="F38" s="113">
        <v>0.23</v>
      </c>
      <c r="G38" s="130" t="s">
        <v>450</v>
      </c>
      <c r="H38" s="129">
        <v>458.33</v>
      </c>
      <c r="I38" s="113" t="s">
        <v>20</v>
      </c>
      <c r="J38" s="118"/>
      <c r="K38" s="118">
        <v>44700</v>
      </c>
      <c r="L38" s="48" t="s">
        <v>451</v>
      </c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</row>
    <row r="39" spans="1:96" s="120" customFormat="1" ht="49.5" x14ac:dyDescent="0.3">
      <c r="A39" s="87">
        <v>13</v>
      </c>
      <c r="B39" s="113" t="s">
        <v>454</v>
      </c>
      <c r="C39" s="63" t="s">
        <v>455</v>
      </c>
      <c r="D39" s="113"/>
      <c r="E39" s="113">
        <v>12</v>
      </c>
      <c r="F39" s="113">
        <v>0.4</v>
      </c>
      <c r="G39" s="131" t="s">
        <v>462</v>
      </c>
      <c r="H39" s="129">
        <v>458.33</v>
      </c>
      <c r="I39" s="63" t="s">
        <v>21</v>
      </c>
      <c r="J39" s="118"/>
      <c r="K39" s="118">
        <v>44700</v>
      </c>
      <c r="L39" s="48" t="s">
        <v>456</v>
      </c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</row>
    <row r="40" spans="1:96" s="120" customFormat="1" ht="63" x14ac:dyDescent="0.3">
      <c r="A40" s="87">
        <v>14</v>
      </c>
      <c r="B40" s="127" t="s">
        <v>144</v>
      </c>
      <c r="C40" s="63" t="s">
        <v>146</v>
      </c>
      <c r="D40" s="24" t="s">
        <v>145</v>
      </c>
      <c r="E40" s="87">
        <v>10</v>
      </c>
      <c r="F40" s="87">
        <v>0.4</v>
      </c>
      <c r="G40" s="128" t="s">
        <v>201</v>
      </c>
      <c r="H40" s="122">
        <v>458.33</v>
      </c>
      <c r="I40" s="48" t="s">
        <v>202</v>
      </c>
      <c r="J40" s="50"/>
      <c r="K40" s="118">
        <v>44715</v>
      </c>
      <c r="L40" s="116" t="s">
        <v>502</v>
      </c>
      <c r="M40" s="119"/>
      <c r="N40" s="77"/>
      <c r="O40" s="114"/>
      <c r="P40" s="114"/>
      <c r="Q40" s="114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</row>
    <row r="41" spans="1:96" s="120" customFormat="1" ht="47.25" x14ac:dyDescent="0.3">
      <c r="A41" s="87">
        <v>15</v>
      </c>
      <c r="B41" s="63" t="s">
        <v>253</v>
      </c>
      <c r="C41" s="63" t="s">
        <v>249</v>
      </c>
      <c r="D41" s="63" t="s">
        <v>250</v>
      </c>
      <c r="E41" s="63">
        <v>15</v>
      </c>
      <c r="F41" s="63">
        <v>0.4</v>
      </c>
      <c r="G41" s="63" t="s">
        <v>251</v>
      </c>
      <c r="H41" s="63">
        <v>458.33</v>
      </c>
      <c r="I41" s="63" t="s">
        <v>252</v>
      </c>
      <c r="J41" s="63"/>
      <c r="K41" s="118">
        <v>44715</v>
      </c>
      <c r="L41" s="116" t="s">
        <v>504</v>
      </c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</row>
    <row r="42" spans="1:96" s="120" customFormat="1" ht="47.25" x14ac:dyDescent="0.3">
      <c r="A42" s="151">
        <v>16</v>
      </c>
      <c r="B42" s="157" t="s">
        <v>558</v>
      </c>
      <c r="C42" s="157" t="s">
        <v>553</v>
      </c>
      <c r="D42" s="157"/>
      <c r="E42" s="151">
        <v>2</v>
      </c>
      <c r="F42" s="151">
        <v>0.2</v>
      </c>
      <c r="G42" s="158" t="s">
        <v>561</v>
      </c>
      <c r="H42" s="157">
        <v>458.33</v>
      </c>
      <c r="I42" s="159" t="s">
        <v>216</v>
      </c>
      <c r="J42" s="133"/>
      <c r="K42" s="133">
        <v>44769</v>
      </c>
      <c r="L42" s="160" t="s">
        <v>559</v>
      </c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</row>
    <row r="43" spans="1:96" s="120" customFormat="1" ht="47.25" x14ac:dyDescent="0.3">
      <c r="A43" s="87">
        <v>17</v>
      </c>
      <c r="B43" s="63" t="s">
        <v>562</v>
      </c>
      <c r="C43" s="63"/>
      <c r="D43" s="63"/>
      <c r="E43" s="87">
        <v>15</v>
      </c>
      <c r="F43" s="87">
        <v>0.4</v>
      </c>
      <c r="G43" s="128" t="s">
        <v>563</v>
      </c>
      <c r="H43" s="63">
        <v>458.33</v>
      </c>
      <c r="I43" s="41" t="s">
        <v>216</v>
      </c>
      <c r="J43" s="132"/>
      <c r="K43" s="133">
        <v>44755</v>
      </c>
      <c r="L43" s="59" t="s">
        <v>560</v>
      </c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</row>
    <row r="44" spans="1:96" s="120" customFormat="1" ht="63" x14ac:dyDescent="0.3">
      <c r="A44" s="87">
        <v>18</v>
      </c>
      <c r="B44" s="63" t="s">
        <v>582</v>
      </c>
      <c r="C44" s="63" t="s">
        <v>583</v>
      </c>
      <c r="D44" s="63"/>
      <c r="E44" s="87">
        <v>12</v>
      </c>
      <c r="F44" s="87">
        <v>0.4</v>
      </c>
      <c r="G44" s="128" t="s">
        <v>584</v>
      </c>
      <c r="H44" s="129">
        <v>458.33</v>
      </c>
      <c r="I44" s="63" t="s">
        <v>21</v>
      </c>
      <c r="J44" s="132"/>
      <c r="K44" s="133">
        <v>44602</v>
      </c>
      <c r="L44" s="59" t="s">
        <v>585</v>
      </c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</row>
    <row r="45" spans="1:96" s="120" customFormat="1" ht="63" x14ac:dyDescent="0.3">
      <c r="A45" s="87">
        <v>19</v>
      </c>
      <c r="B45" s="63" t="s">
        <v>586</v>
      </c>
      <c r="C45" s="63" t="s">
        <v>587</v>
      </c>
      <c r="D45" s="63"/>
      <c r="E45" s="87">
        <v>15</v>
      </c>
      <c r="F45" s="56" t="s">
        <v>588</v>
      </c>
      <c r="G45" s="128" t="s">
        <v>589</v>
      </c>
      <c r="H45" s="129">
        <v>459.33</v>
      </c>
      <c r="I45" s="63" t="s">
        <v>21</v>
      </c>
      <c r="J45" s="132"/>
      <c r="K45" s="133">
        <v>44607</v>
      </c>
      <c r="L45" s="128" t="s">
        <v>590</v>
      </c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</row>
    <row r="46" spans="1:96" s="120" customFormat="1" ht="47.25" x14ac:dyDescent="0.3">
      <c r="A46" s="87">
        <v>20</v>
      </c>
      <c r="B46" s="63" t="s">
        <v>98</v>
      </c>
      <c r="C46" s="63" t="s">
        <v>99</v>
      </c>
      <c r="D46" s="63" t="s">
        <v>100</v>
      </c>
      <c r="E46" s="87">
        <v>149</v>
      </c>
      <c r="F46" s="87">
        <v>0.4</v>
      </c>
      <c r="G46" s="128" t="s">
        <v>592</v>
      </c>
      <c r="H46" s="87">
        <v>18356.93</v>
      </c>
      <c r="I46" s="84" t="s">
        <v>73</v>
      </c>
      <c r="J46" s="132"/>
      <c r="K46" s="133">
        <v>44635</v>
      </c>
      <c r="L46" s="61" t="s">
        <v>591</v>
      </c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</row>
    <row r="47" spans="1:96" s="120" customFormat="1" ht="47.25" x14ac:dyDescent="0.3">
      <c r="A47" s="87">
        <v>21</v>
      </c>
      <c r="B47" s="63" t="s">
        <v>70</v>
      </c>
      <c r="C47" s="63" t="s">
        <v>71</v>
      </c>
      <c r="D47" s="63" t="s">
        <v>72</v>
      </c>
      <c r="E47" s="87">
        <v>7.5</v>
      </c>
      <c r="F47" s="87">
        <v>0.4</v>
      </c>
      <c r="G47" s="128" t="s">
        <v>506</v>
      </c>
      <c r="H47" s="87">
        <v>458.3</v>
      </c>
      <c r="I47" s="84" t="s">
        <v>92</v>
      </c>
      <c r="J47" s="87"/>
      <c r="K47" s="50">
        <v>44742</v>
      </c>
      <c r="L47" s="87" t="s">
        <v>503</v>
      </c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</row>
    <row r="48" spans="1:96" s="120" customFormat="1" ht="78.75" x14ac:dyDescent="0.3">
      <c r="A48" s="87">
        <v>22</v>
      </c>
      <c r="B48" s="63" t="s">
        <v>75</v>
      </c>
      <c r="C48" s="63" t="s">
        <v>76</v>
      </c>
      <c r="D48" s="63" t="s">
        <v>126</v>
      </c>
      <c r="E48" s="87">
        <v>290</v>
      </c>
      <c r="F48" s="87">
        <v>0.4</v>
      </c>
      <c r="G48" s="128" t="s">
        <v>354</v>
      </c>
      <c r="H48" s="87">
        <v>35174.589999999997</v>
      </c>
      <c r="I48" s="84" t="s">
        <v>22</v>
      </c>
      <c r="J48" s="87"/>
      <c r="K48" s="50">
        <v>44817</v>
      </c>
      <c r="L48" s="87" t="s">
        <v>697</v>
      </c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</row>
    <row r="49" spans="1:96" s="120" customFormat="1" ht="78.75" x14ac:dyDescent="0.3">
      <c r="A49" s="87">
        <v>23</v>
      </c>
      <c r="B49" s="63" t="s">
        <v>75</v>
      </c>
      <c r="C49" s="63" t="s">
        <v>76</v>
      </c>
      <c r="D49" s="63" t="s">
        <v>77</v>
      </c>
      <c r="E49" s="87">
        <v>452</v>
      </c>
      <c r="F49" s="87">
        <v>0.4</v>
      </c>
      <c r="G49" s="128" t="s">
        <v>505</v>
      </c>
      <c r="H49" s="122">
        <v>12746341.640000001</v>
      </c>
      <c r="I49" s="84" t="s">
        <v>22</v>
      </c>
      <c r="J49" s="87"/>
      <c r="K49" s="50">
        <v>44713</v>
      </c>
      <c r="L49" s="48" t="s">
        <v>704</v>
      </c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</row>
    <row r="50" spans="1:96" s="120" customFormat="1" ht="94.5" x14ac:dyDescent="0.3">
      <c r="A50" s="87">
        <v>24</v>
      </c>
      <c r="B50" s="63" t="s">
        <v>612</v>
      </c>
      <c r="C50" s="63" t="s">
        <v>613</v>
      </c>
      <c r="D50" s="63"/>
      <c r="E50" s="63">
        <v>250.1</v>
      </c>
      <c r="F50" s="63">
        <v>0.4</v>
      </c>
      <c r="G50" s="63" t="s">
        <v>614</v>
      </c>
      <c r="H50" s="134">
        <v>4060607.84</v>
      </c>
      <c r="I50" s="63" t="s">
        <v>593</v>
      </c>
      <c r="J50" s="63"/>
      <c r="K50" s="123">
        <v>44783</v>
      </c>
      <c r="L50" s="63" t="s">
        <v>594</v>
      </c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</row>
    <row r="51" spans="1:96" s="115" customFormat="1" ht="47.25" x14ac:dyDescent="0.3">
      <c r="A51" s="87">
        <v>25</v>
      </c>
      <c r="B51" s="63" t="s">
        <v>549</v>
      </c>
      <c r="C51" s="63" t="s">
        <v>615</v>
      </c>
      <c r="D51" s="63" t="s">
        <v>551</v>
      </c>
      <c r="E51" s="87">
        <v>100</v>
      </c>
      <c r="F51" s="87">
        <v>0.4</v>
      </c>
      <c r="G51" s="63" t="s">
        <v>616</v>
      </c>
      <c r="H51" s="87">
        <v>35174.589999999997</v>
      </c>
      <c r="I51" s="84" t="s">
        <v>22</v>
      </c>
      <c r="J51" s="87"/>
      <c r="K51" s="50">
        <v>44833</v>
      </c>
      <c r="L51" s="50" t="s">
        <v>725</v>
      </c>
      <c r="M51" s="114"/>
      <c r="N51" s="114"/>
      <c r="O51" s="114"/>
      <c r="P51" s="114"/>
      <c r="Q51" s="82"/>
      <c r="R51" s="114"/>
      <c r="S51" s="114"/>
      <c r="T51" s="114"/>
      <c r="U51" s="114"/>
      <c r="V51" s="114"/>
      <c r="W51" s="114"/>
      <c r="X51" s="114"/>
      <c r="Y51" s="114"/>
    </row>
    <row r="52" spans="1:96" s="120" customFormat="1" ht="47.25" x14ac:dyDescent="0.3">
      <c r="A52" s="87">
        <v>26</v>
      </c>
      <c r="B52" s="63" t="s">
        <v>665</v>
      </c>
      <c r="C52" s="63" t="s">
        <v>666</v>
      </c>
      <c r="D52" s="63" t="s">
        <v>667</v>
      </c>
      <c r="E52" s="87">
        <v>136.91999999999999</v>
      </c>
      <c r="F52" s="87">
        <v>0.4</v>
      </c>
      <c r="G52" s="63" t="s">
        <v>668</v>
      </c>
      <c r="H52" s="63">
        <v>20530.98</v>
      </c>
      <c r="I52" s="63" t="s">
        <v>22</v>
      </c>
      <c r="J52" s="63"/>
      <c r="K52" s="123">
        <v>44826</v>
      </c>
      <c r="L52" s="63" t="s">
        <v>703</v>
      </c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</row>
    <row r="53" spans="1:96" s="120" customFormat="1" ht="47.25" x14ac:dyDescent="0.3">
      <c r="A53" s="87">
        <v>27</v>
      </c>
      <c r="B53" s="63" t="s">
        <v>698</v>
      </c>
      <c r="C53" s="63" t="s">
        <v>699</v>
      </c>
      <c r="D53" s="63" t="s">
        <v>198</v>
      </c>
      <c r="E53" s="87">
        <v>10</v>
      </c>
      <c r="F53" s="87">
        <v>0.4</v>
      </c>
      <c r="G53" s="41" t="s">
        <v>681</v>
      </c>
      <c r="H53" s="41">
        <v>458.33</v>
      </c>
      <c r="I53" s="63" t="s">
        <v>22</v>
      </c>
      <c r="J53" s="118"/>
      <c r="K53" s="118">
        <v>44788</v>
      </c>
      <c r="L53" s="59" t="s">
        <v>700</v>
      </c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</row>
    <row r="54" spans="1:96" s="120" customFormat="1" ht="47.25" x14ac:dyDescent="0.3">
      <c r="A54" s="87">
        <v>28</v>
      </c>
      <c r="B54" s="63" t="s">
        <v>275</v>
      </c>
      <c r="C54" s="63" t="s">
        <v>701</v>
      </c>
      <c r="D54" s="63" t="s">
        <v>277</v>
      </c>
      <c r="E54" s="87">
        <v>0.5</v>
      </c>
      <c r="F54" s="87">
        <v>0.4</v>
      </c>
      <c r="G54" s="128" t="s">
        <v>363</v>
      </c>
      <c r="H54" s="41">
        <v>458.33</v>
      </c>
      <c r="I54" s="63" t="s">
        <v>21</v>
      </c>
      <c r="J54" s="135"/>
      <c r="K54" s="136">
        <v>44790</v>
      </c>
      <c r="L54" s="59" t="s">
        <v>702</v>
      </c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</row>
    <row r="55" spans="1:96" s="120" customFormat="1" ht="47.25" x14ac:dyDescent="0.3">
      <c r="A55" s="87">
        <v>29</v>
      </c>
      <c r="B55" s="63" t="s">
        <v>341</v>
      </c>
      <c r="C55" s="63" t="s">
        <v>705</v>
      </c>
      <c r="D55" s="63" t="s">
        <v>343</v>
      </c>
      <c r="E55" s="87">
        <v>15</v>
      </c>
      <c r="F55" s="87">
        <v>0.4</v>
      </c>
      <c r="G55" s="123" t="s">
        <v>706</v>
      </c>
      <c r="H55" s="87">
        <v>458.33</v>
      </c>
      <c r="I55" s="63" t="s">
        <v>21</v>
      </c>
      <c r="J55" s="50"/>
      <c r="K55" s="118">
        <v>44756</v>
      </c>
      <c r="L55" s="59" t="s">
        <v>707</v>
      </c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</row>
    <row r="56" spans="1:96" s="120" customFormat="1" ht="47.25" x14ac:dyDescent="0.3">
      <c r="A56" s="87">
        <v>30</v>
      </c>
      <c r="B56" s="87" t="s">
        <v>708</v>
      </c>
      <c r="C56" s="63" t="s">
        <v>709</v>
      </c>
      <c r="D56" s="63" t="s">
        <v>416</v>
      </c>
      <c r="E56" s="87">
        <v>7</v>
      </c>
      <c r="F56" s="87">
        <v>0.4</v>
      </c>
      <c r="G56" s="128" t="s">
        <v>710</v>
      </c>
      <c r="H56" s="87">
        <v>458.33</v>
      </c>
      <c r="I56" s="84" t="s">
        <v>73</v>
      </c>
      <c r="J56" s="50"/>
      <c r="K56" s="136">
        <v>44789</v>
      </c>
      <c r="L56" s="59" t="s">
        <v>711</v>
      </c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</row>
    <row r="57" spans="1:96" s="120" customFormat="1" ht="47.25" x14ac:dyDescent="0.3">
      <c r="A57" s="87">
        <v>31</v>
      </c>
      <c r="B57" s="63" t="s">
        <v>712</v>
      </c>
      <c r="C57" s="63" t="s">
        <v>714</v>
      </c>
      <c r="D57" s="63" t="s">
        <v>713</v>
      </c>
      <c r="E57" s="87">
        <v>15</v>
      </c>
      <c r="F57" s="87">
        <v>0.4</v>
      </c>
      <c r="G57" s="128" t="s">
        <v>715</v>
      </c>
      <c r="H57" s="87">
        <v>458.33</v>
      </c>
      <c r="I57" s="48" t="s">
        <v>593</v>
      </c>
      <c r="J57" s="50"/>
      <c r="K57" s="118">
        <v>44791</v>
      </c>
      <c r="L57" s="59" t="s">
        <v>716</v>
      </c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</row>
    <row r="58" spans="1:96" s="120" customFormat="1" ht="47.25" x14ac:dyDescent="0.3">
      <c r="A58" s="87">
        <v>32</v>
      </c>
      <c r="B58" s="128" t="s">
        <v>717</v>
      </c>
      <c r="C58" s="128" t="s">
        <v>718</v>
      </c>
      <c r="D58" s="128" t="s">
        <v>495</v>
      </c>
      <c r="E58" s="87">
        <v>15</v>
      </c>
      <c r="F58" s="87">
        <v>0.4</v>
      </c>
      <c r="G58" s="128" t="s">
        <v>719</v>
      </c>
      <c r="H58" s="87">
        <v>458.33</v>
      </c>
      <c r="I58" s="63" t="s">
        <v>21</v>
      </c>
      <c r="J58" s="128"/>
      <c r="K58" s="128">
        <v>44790</v>
      </c>
      <c r="L58" s="128" t="s">
        <v>720</v>
      </c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</row>
    <row r="59" spans="1:96" s="120" customFormat="1" ht="63" x14ac:dyDescent="0.3">
      <c r="A59" s="87">
        <v>33</v>
      </c>
      <c r="B59" s="128" t="s">
        <v>721</v>
      </c>
      <c r="C59" s="128" t="s">
        <v>722</v>
      </c>
      <c r="D59" s="128" t="s">
        <v>518</v>
      </c>
      <c r="E59" s="87">
        <v>0.73</v>
      </c>
      <c r="F59" s="87">
        <v>0.4</v>
      </c>
      <c r="G59" s="128" t="s">
        <v>723</v>
      </c>
      <c r="H59" s="87">
        <v>1825</v>
      </c>
      <c r="I59" s="84" t="s">
        <v>22</v>
      </c>
      <c r="J59" s="128"/>
      <c r="K59" s="128">
        <v>44873</v>
      </c>
      <c r="L59" s="128" t="s">
        <v>724</v>
      </c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</row>
    <row r="60" spans="1:96" s="120" customFormat="1" ht="47.25" x14ac:dyDescent="0.3">
      <c r="A60" s="87">
        <v>34</v>
      </c>
      <c r="B60" s="128" t="s">
        <v>727</v>
      </c>
      <c r="C60" s="128" t="s">
        <v>728</v>
      </c>
      <c r="D60" s="128" t="s">
        <v>554</v>
      </c>
      <c r="E60" s="87">
        <v>14</v>
      </c>
      <c r="F60" s="87">
        <v>0.4</v>
      </c>
      <c r="G60" s="128" t="s">
        <v>729</v>
      </c>
      <c r="H60" s="87">
        <v>22500</v>
      </c>
      <c r="I60" s="84" t="s">
        <v>92</v>
      </c>
      <c r="J60" s="128"/>
      <c r="K60" s="128">
        <v>44825</v>
      </c>
      <c r="L60" s="128" t="s">
        <v>730</v>
      </c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</row>
    <row r="61" spans="1:96" s="120" customFormat="1" ht="47.25" x14ac:dyDescent="0.3">
      <c r="A61" s="87">
        <v>35</v>
      </c>
      <c r="B61" s="128" t="s">
        <v>731</v>
      </c>
      <c r="C61" s="128" t="s">
        <v>732</v>
      </c>
      <c r="D61" s="128" t="s">
        <v>566</v>
      </c>
      <c r="E61" s="87">
        <v>15</v>
      </c>
      <c r="F61" s="87">
        <v>0.4</v>
      </c>
      <c r="G61" s="128" t="s">
        <v>733</v>
      </c>
      <c r="H61" s="87">
        <v>37500</v>
      </c>
      <c r="I61" s="84" t="s">
        <v>73</v>
      </c>
      <c r="J61" s="128"/>
      <c r="K61" s="128">
        <v>44872</v>
      </c>
      <c r="L61" s="128" t="s">
        <v>734</v>
      </c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</row>
    <row r="62" spans="1:96" s="120" customFormat="1" ht="47.25" x14ac:dyDescent="0.3">
      <c r="A62" s="87">
        <v>36</v>
      </c>
      <c r="B62" s="123" t="s">
        <v>735</v>
      </c>
      <c r="C62" s="123" t="s">
        <v>736</v>
      </c>
      <c r="D62" s="123"/>
      <c r="E62" s="87">
        <v>3</v>
      </c>
      <c r="F62" s="87">
        <v>0.4</v>
      </c>
      <c r="G62" s="123" t="s">
        <v>739</v>
      </c>
      <c r="H62" s="87">
        <v>458.33</v>
      </c>
      <c r="I62" s="123" t="s">
        <v>216</v>
      </c>
      <c r="J62" s="123"/>
      <c r="K62" s="123">
        <v>44642</v>
      </c>
      <c r="L62" s="123">
        <v>44646</v>
      </c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</row>
    <row r="63" spans="1:96" s="120" customFormat="1" ht="47.25" x14ac:dyDescent="0.3">
      <c r="A63" s="87">
        <v>37</v>
      </c>
      <c r="B63" s="123" t="s">
        <v>737</v>
      </c>
      <c r="C63" s="123" t="s">
        <v>738</v>
      </c>
      <c r="D63" s="123"/>
      <c r="E63" s="87">
        <v>15</v>
      </c>
      <c r="F63" s="87">
        <v>0.4</v>
      </c>
      <c r="G63" s="123" t="s">
        <v>740</v>
      </c>
      <c r="H63" s="87">
        <v>458.33</v>
      </c>
      <c r="I63" s="123" t="s">
        <v>20</v>
      </c>
      <c r="J63" s="116"/>
      <c r="K63" s="118">
        <v>44735</v>
      </c>
      <c r="L63" s="116" t="s">
        <v>741</v>
      </c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</row>
    <row r="64" spans="1:96" s="120" customFormat="1" ht="47.25" x14ac:dyDescent="0.3">
      <c r="A64" s="87">
        <v>38</v>
      </c>
      <c r="B64" s="123" t="s">
        <v>742</v>
      </c>
      <c r="C64" s="123" t="s">
        <v>666</v>
      </c>
      <c r="D64" s="123"/>
      <c r="E64" s="87">
        <v>76</v>
      </c>
      <c r="F64" s="87">
        <v>0.4</v>
      </c>
      <c r="G64" s="123" t="s">
        <v>743</v>
      </c>
      <c r="H64" s="87">
        <v>86166.67</v>
      </c>
      <c r="I64" s="48" t="s">
        <v>22</v>
      </c>
      <c r="J64" s="116"/>
      <c r="K64" s="118">
        <v>44784</v>
      </c>
      <c r="L64" s="116" t="s">
        <v>744</v>
      </c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</row>
    <row r="65" spans="1:96" s="120" customFormat="1" ht="47.25" x14ac:dyDescent="0.3">
      <c r="A65" s="87">
        <v>39</v>
      </c>
      <c r="B65" s="123" t="s">
        <v>742</v>
      </c>
      <c r="C65" s="123" t="s">
        <v>666</v>
      </c>
      <c r="D65" s="123"/>
      <c r="E65" s="87">
        <v>76</v>
      </c>
      <c r="F65" s="87">
        <v>0.4</v>
      </c>
      <c r="G65" s="123" t="s">
        <v>745</v>
      </c>
      <c r="H65" s="87">
        <v>86166.67</v>
      </c>
      <c r="I65" s="48" t="s">
        <v>22</v>
      </c>
      <c r="J65" s="116"/>
      <c r="K65" s="118">
        <v>44784</v>
      </c>
      <c r="L65" s="116" t="s">
        <v>746</v>
      </c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</row>
    <row r="66" spans="1:96" s="120" customFormat="1" ht="47.25" x14ac:dyDescent="0.3">
      <c r="A66" s="87">
        <v>40</v>
      </c>
      <c r="B66" s="123" t="s">
        <v>747</v>
      </c>
      <c r="C66" s="123"/>
      <c r="D66" s="123"/>
      <c r="E66" s="87">
        <v>277.95999999999998</v>
      </c>
      <c r="F66" s="87">
        <v>0.4</v>
      </c>
      <c r="G66" s="123" t="s">
        <v>748</v>
      </c>
      <c r="H66" s="112">
        <v>7657386.4699999997</v>
      </c>
      <c r="I66" s="48" t="s">
        <v>22</v>
      </c>
      <c r="J66" s="116"/>
      <c r="K66" s="118">
        <v>44837</v>
      </c>
      <c r="L66" s="116" t="s">
        <v>749</v>
      </c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</row>
    <row r="67" spans="1:96" s="120" customFormat="1" ht="47.25" x14ac:dyDescent="0.3">
      <c r="A67" s="87">
        <v>41</v>
      </c>
      <c r="B67" s="152" t="s">
        <v>750</v>
      </c>
      <c r="C67" s="152" t="s">
        <v>751</v>
      </c>
      <c r="D67" s="152"/>
      <c r="E67" s="151">
        <v>70</v>
      </c>
      <c r="F67" s="151">
        <v>0.4</v>
      </c>
      <c r="G67" s="152" t="s">
        <v>752</v>
      </c>
      <c r="H67" s="153">
        <v>18356.93</v>
      </c>
      <c r="I67" s="101" t="s">
        <v>92</v>
      </c>
      <c r="J67" s="116"/>
      <c r="K67" s="118">
        <v>44686</v>
      </c>
      <c r="L67" s="116" t="s">
        <v>766</v>
      </c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</row>
    <row r="68" spans="1:96" s="120" customFormat="1" ht="47.25" x14ac:dyDescent="0.3">
      <c r="A68" s="87">
        <v>42</v>
      </c>
      <c r="B68" s="123" t="s">
        <v>753</v>
      </c>
      <c r="C68" s="123" t="s">
        <v>553</v>
      </c>
      <c r="D68" s="123"/>
      <c r="E68" s="87">
        <v>100</v>
      </c>
      <c r="F68" s="87">
        <v>0.4</v>
      </c>
      <c r="G68" s="123" t="s">
        <v>754</v>
      </c>
      <c r="H68" s="112" t="s">
        <v>755</v>
      </c>
      <c r="I68" s="48" t="s">
        <v>73</v>
      </c>
      <c r="J68" s="116"/>
      <c r="K68" s="118">
        <v>44593</v>
      </c>
      <c r="L68" s="154" t="s">
        <v>767</v>
      </c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</row>
    <row r="69" spans="1:96" s="120" customFormat="1" ht="47.25" x14ac:dyDescent="0.3">
      <c r="A69" s="87">
        <v>43</v>
      </c>
      <c r="B69" s="123" t="s">
        <v>756</v>
      </c>
      <c r="C69" s="123" t="s">
        <v>757</v>
      </c>
      <c r="D69" s="123"/>
      <c r="E69" s="87">
        <v>12</v>
      </c>
      <c r="F69" s="87">
        <v>0.4</v>
      </c>
      <c r="G69" s="123" t="s">
        <v>758</v>
      </c>
      <c r="H69" s="112" t="s">
        <v>759</v>
      </c>
      <c r="I69" s="123" t="s">
        <v>21</v>
      </c>
      <c r="J69" s="116"/>
      <c r="K69" s="118">
        <v>44752</v>
      </c>
      <c r="L69" s="154" t="s">
        <v>768</v>
      </c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</row>
    <row r="70" spans="1:96" ht="47.25" x14ac:dyDescent="0.3">
      <c r="A70" s="87">
        <v>44</v>
      </c>
      <c r="B70" s="128" t="s">
        <v>762</v>
      </c>
      <c r="C70" s="52" t="s">
        <v>763</v>
      </c>
      <c r="D70" s="52"/>
      <c r="E70" s="14">
        <v>148</v>
      </c>
      <c r="F70" s="14">
        <v>0.4</v>
      </c>
      <c r="G70" s="52" t="s">
        <v>765</v>
      </c>
      <c r="H70" s="61" t="s">
        <v>764</v>
      </c>
      <c r="I70" s="48" t="s">
        <v>22</v>
      </c>
      <c r="K70" s="46">
        <v>44872</v>
      </c>
      <c r="L70" s="155" t="s">
        <v>804</v>
      </c>
    </row>
    <row r="71" spans="1:96" ht="47.25" x14ac:dyDescent="0.3">
      <c r="A71" s="87">
        <v>45</v>
      </c>
      <c r="B71" s="128" t="s">
        <v>769</v>
      </c>
      <c r="C71" s="52" t="s">
        <v>770</v>
      </c>
      <c r="D71" s="52"/>
      <c r="E71" s="14">
        <v>60</v>
      </c>
      <c r="F71" s="14">
        <v>0.4</v>
      </c>
      <c r="G71" s="52" t="s">
        <v>771</v>
      </c>
      <c r="H71" s="153">
        <v>18356.93</v>
      </c>
      <c r="I71" s="123" t="s">
        <v>21</v>
      </c>
      <c r="K71" s="46">
        <v>44622</v>
      </c>
      <c r="L71" s="154" t="s">
        <v>775</v>
      </c>
    </row>
    <row r="72" spans="1:96" ht="47.25" x14ac:dyDescent="0.3">
      <c r="A72" s="87">
        <v>46</v>
      </c>
      <c r="B72" s="128" t="s">
        <v>772</v>
      </c>
      <c r="C72" s="52" t="s">
        <v>773</v>
      </c>
      <c r="D72" s="52"/>
      <c r="E72" s="14">
        <v>3</v>
      </c>
      <c r="F72" s="14">
        <v>0.4</v>
      </c>
      <c r="G72" s="52" t="s">
        <v>774</v>
      </c>
      <c r="H72" s="61" t="s">
        <v>759</v>
      </c>
      <c r="I72" s="123" t="s">
        <v>216</v>
      </c>
      <c r="K72" s="46">
        <v>44782</v>
      </c>
      <c r="L72" s="154" t="s">
        <v>776</v>
      </c>
    </row>
    <row r="73" spans="1:96" ht="47.25" x14ac:dyDescent="0.3">
      <c r="A73" s="87">
        <v>47</v>
      </c>
      <c r="B73" s="128" t="s">
        <v>777</v>
      </c>
      <c r="C73" s="52" t="s">
        <v>778</v>
      </c>
      <c r="D73" s="52"/>
      <c r="E73" s="14">
        <v>15</v>
      </c>
      <c r="F73" s="14">
        <v>0.4</v>
      </c>
      <c r="G73" s="52" t="s">
        <v>779</v>
      </c>
      <c r="H73" s="61" t="s">
        <v>759</v>
      </c>
      <c r="I73" s="123" t="s">
        <v>20</v>
      </c>
      <c r="K73" s="46">
        <v>44630</v>
      </c>
      <c r="L73" s="154" t="s">
        <v>780</v>
      </c>
    </row>
    <row r="74" spans="1:96" ht="47.25" x14ac:dyDescent="0.3">
      <c r="A74" s="87">
        <v>48</v>
      </c>
      <c r="B74" s="128" t="s">
        <v>657</v>
      </c>
      <c r="C74" s="52" t="s">
        <v>778</v>
      </c>
      <c r="D74" s="52"/>
      <c r="E74" s="14">
        <v>49</v>
      </c>
      <c r="F74" s="14">
        <v>0.4</v>
      </c>
      <c r="G74" s="52" t="s">
        <v>781</v>
      </c>
      <c r="H74" s="61" t="s">
        <v>782</v>
      </c>
      <c r="I74" s="123" t="s">
        <v>20</v>
      </c>
      <c r="K74" s="46">
        <v>44521</v>
      </c>
      <c r="L74" s="154" t="s">
        <v>783</v>
      </c>
    </row>
    <row r="75" spans="1:96" ht="47.25" x14ac:dyDescent="0.3">
      <c r="A75" s="87">
        <v>49</v>
      </c>
      <c r="B75" s="123" t="s">
        <v>784</v>
      </c>
      <c r="C75" s="123" t="s">
        <v>785</v>
      </c>
      <c r="D75" s="45"/>
      <c r="E75" s="14">
        <v>12</v>
      </c>
      <c r="F75" s="14">
        <v>0.4</v>
      </c>
      <c r="G75" s="123" t="s">
        <v>787</v>
      </c>
      <c r="H75" s="123">
        <v>458.33</v>
      </c>
      <c r="I75" s="123" t="s">
        <v>21</v>
      </c>
      <c r="L75" s="156"/>
    </row>
    <row r="76" spans="1:96" ht="31.5" x14ac:dyDescent="0.3">
      <c r="A76" s="87">
        <v>50</v>
      </c>
      <c r="B76" s="123" t="s">
        <v>788</v>
      </c>
      <c r="C76" s="123" t="s">
        <v>587</v>
      </c>
      <c r="D76" s="45"/>
      <c r="E76" s="14">
        <v>15</v>
      </c>
      <c r="F76" s="14"/>
      <c r="G76" s="123" t="s">
        <v>786</v>
      </c>
      <c r="H76" s="123" t="s">
        <v>759</v>
      </c>
      <c r="I76" s="123" t="s">
        <v>21</v>
      </c>
      <c r="L76" s="156"/>
    </row>
    <row r="77" spans="1:96" ht="16.5" x14ac:dyDescent="0.3">
      <c r="A77" s="87">
        <v>51</v>
      </c>
      <c r="B77" s="45"/>
      <c r="C77" s="45"/>
      <c r="D77" s="45"/>
      <c r="E77" s="14"/>
      <c r="F77" s="14"/>
      <c r="H77" s="61"/>
      <c r="L77" s="156"/>
    </row>
    <row r="78" spans="1:96" ht="16.5" x14ac:dyDescent="0.3">
      <c r="A78" s="87">
        <v>52</v>
      </c>
      <c r="B78" s="45"/>
      <c r="C78" s="45"/>
      <c r="D78" s="45"/>
      <c r="E78" s="14"/>
      <c r="F78" s="14"/>
      <c r="H78" s="61"/>
      <c r="L78" s="156"/>
    </row>
    <row r="79" spans="1:96" ht="16.5" x14ac:dyDescent="0.3">
      <c r="A79" s="45"/>
      <c r="B79" s="45"/>
      <c r="C79" s="45"/>
      <c r="D79" s="45"/>
      <c r="E79" s="14"/>
      <c r="F79" s="14"/>
      <c r="H79" s="61"/>
      <c r="L79" s="156"/>
    </row>
    <row r="80" spans="1:96" ht="16.5" x14ac:dyDescent="0.3">
      <c r="A80" s="45"/>
      <c r="B80" s="45"/>
      <c r="C80" s="45"/>
      <c r="D80" s="45"/>
      <c r="E80" s="14"/>
      <c r="F80" s="14"/>
      <c r="H80" s="61"/>
      <c r="L80" s="156"/>
    </row>
    <row r="81" spans="1:12" ht="16.5" x14ac:dyDescent="0.3">
      <c r="A81" s="45"/>
      <c r="B81" s="45"/>
      <c r="C81" s="45"/>
      <c r="D81" s="45"/>
      <c r="E81" s="14"/>
      <c r="F81" s="14"/>
      <c r="H81" s="61"/>
      <c r="L81" s="156"/>
    </row>
    <row r="82" spans="1:12" ht="16.5" x14ac:dyDescent="0.3">
      <c r="A82" s="45"/>
      <c r="B82" s="45"/>
      <c r="C82" s="45"/>
      <c r="D82" s="45"/>
      <c r="E82" s="14"/>
      <c r="F82" s="14"/>
      <c r="H82" s="61"/>
      <c r="L82" s="156"/>
    </row>
    <row r="83" spans="1:12" ht="16.5" x14ac:dyDescent="0.3">
      <c r="A83" s="45"/>
      <c r="B83" s="45"/>
      <c r="C83" s="45"/>
      <c r="D83" s="45"/>
      <c r="E83" s="14"/>
      <c r="F83" s="14"/>
      <c r="H83" s="61"/>
      <c r="L83" s="156"/>
    </row>
    <row r="84" spans="1:12" ht="16.5" x14ac:dyDescent="0.3">
      <c r="A84" s="45"/>
      <c r="B84" s="45"/>
      <c r="C84" s="45"/>
      <c r="D84" s="45"/>
      <c r="E84" s="14"/>
      <c r="F84" s="14"/>
      <c r="H84" s="61"/>
      <c r="L84" s="156"/>
    </row>
    <row r="85" spans="1:12" ht="16.5" x14ac:dyDescent="0.3">
      <c r="A85" s="45"/>
      <c r="B85" s="45"/>
      <c r="C85" s="45"/>
      <c r="D85" s="45"/>
      <c r="E85" s="14"/>
      <c r="F85" s="14"/>
      <c r="H85" s="61"/>
      <c r="L85" s="156"/>
    </row>
    <row r="86" spans="1:12" ht="16.5" x14ac:dyDescent="0.3">
      <c r="A86" s="45"/>
      <c r="B86" s="45"/>
      <c r="C86" s="45"/>
      <c r="D86" s="45"/>
      <c r="E86" s="14"/>
      <c r="F86" s="14"/>
      <c r="H86" s="61"/>
      <c r="L86" s="156"/>
    </row>
    <row r="87" spans="1:12" ht="15.75" x14ac:dyDescent="0.25">
      <c r="A87" s="45"/>
      <c r="B87" s="45"/>
      <c r="C87" s="45"/>
      <c r="D87" s="45"/>
      <c r="E87" s="45"/>
      <c r="F87" s="45"/>
      <c r="H87" s="61"/>
      <c r="L87" s="156"/>
    </row>
    <row r="88" spans="1:12" ht="15.75" x14ac:dyDescent="0.25">
      <c r="A88" s="45"/>
      <c r="B88" s="45"/>
      <c r="C88" s="45"/>
      <c r="D88" s="45"/>
      <c r="E88" s="45"/>
      <c r="F88" s="45"/>
      <c r="H88" s="61"/>
      <c r="L88" s="156"/>
    </row>
    <row r="89" spans="1:12" ht="15.75" x14ac:dyDescent="0.25">
      <c r="A89" s="45"/>
      <c r="B89" s="45"/>
      <c r="C89" s="45"/>
      <c r="D89" s="45"/>
      <c r="E89" s="45"/>
      <c r="F89" s="45"/>
      <c r="H89" s="61"/>
      <c r="L89" s="156"/>
    </row>
    <row r="90" spans="1:12" ht="15.75" x14ac:dyDescent="0.25">
      <c r="A90" s="45"/>
      <c r="B90" s="45"/>
      <c r="C90" s="45"/>
      <c r="D90" s="45"/>
      <c r="E90" s="45"/>
      <c r="F90" s="45"/>
      <c r="H90" s="61"/>
      <c r="L90" s="156"/>
    </row>
    <row r="91" spans="1:12" ht="15.75" x14ac:dyDescent="0.25">
      <c r="A91" s="45"/>
      <c r="B91" s="45"/>
      <c r="C91" s="45"/>
      <c r="D91" s="45"/>
      <c r="E91" s="45"/>
      <c r="F91" s="45"/>
      <c r="H91" s="61"/>
      <c r="L91" s="156"/>
    </row>
    <row r="92" spans="1:12" ht="15.75" x14ac:dyDescent="0.25">
      <c r="A92" s="45"/>
      <c r="B92" s="45"/>
      <c r="C92" s="45"/>
      <c r="D92" s="45"/>
      <c r="E92" s="45"/>
      <c r="F92" s="45"/>
      <c r="H92" s="61"/>
      <c r="L92" s="156"/>
    </row>
    <row r="93" spans="1:12" ht="15.75" x14ac:dyDescent="0.25">
      <c r="A93" s="45"/>
      <c r="B93" s="45"/>
      <c r="C93" s="45"/>
      <c r="D93" s="45"/>
      <c r="E93" s="45"/>
      <c r="F93" s="45"/>
      <c r="H93" s="61"/>
      <c r="L93" s="156"/>
    </row>
    <row r="94" spans="1:12" ht="15.75" x14ac:dyDescent="0.25">
      <c r="A94" s="45"/>
      <c r="B94" s="45"/>
      <c r="C94" s="45"/>
      <c r="D94" s="45"/>
      <c r="E94" s="45"/>
      <c r="F94" s="45"/>
      <c r="H94" s="61"/>
      <c r="L94" s="156"/>
    </row>
    <row r="95" spans="1:12" ht="15.75" x14ac:dyDescent="0.25">
      <c r="A95" s="45"/>
      <c r="B95" s="45"/>
      <c r="C95" s="45"/>
      <c r="D95" s="45"/>
      <c r="E95" s="45"/>
      <c r="F95" s="45"/>
      <c r="H95" s="61"/>
      <c r="L95" s="156"/>
    </row>
    <row r="96" spans="1:12" ht="15.75" x14ac:dyDescent="0.25">
      <c r="A96" s="45"/>
      <c r="B96" s="45"/>
      <c r="C96" s="45"/>
      <c r="D96" s="45"/>
      <c r="E96" s="45"/>
      <c r="F96" s="45"/>
      <c r="H96" s="61"/>
      <c r="L96" s="156"/>
    </row>
    <row r="97" spans="1:12" ht="15.75" x14ac:dyDescent="0.25">
      <c r="A97" s="45"/>
      <c r="B97" s="45"/>
      <c r="C97" s="45"/>
      <c r="D97" s="45"/>
      <c r="E97" s="45"/>
      <c r="F97" s="45"/>
      <c r="H97" s="61"/>
      <c r="L97" s="156"/>
    </row>
    <row r="98" spans="1:12" x14ac:dyDescent="0.25">
      <c r="A98" s="45"/>
      <c r="B98" s="45"/>
      <c r="C98" s="45"/>
      <c r="D98" s="45"/>
      <c r="E98" s="45"/>
      <c r="F98" s="45"/>
      <c r="L98" s="156"/>
    </row>
    <row r="99" spans="1:12" x14ac:dyDescent="0.25">
      <c r="A99" s="45"/>
      <c r="B99" s="45"/>
      <c r="C99" s="45"/>
      <c r="D99" s="45"/>
      <c r="E99" s="45"/>
      <c r="F99" s="45"/>
      <c r="L99" s="156"/>
    </row>
    <row r="100" spans="1:12" x14ac:dyDescent="0.25">
      <c r="A100" s="45"/>
      <c r="B100" s="45"/>
      <c r="C100" s="45"/>
      <c r="D100" s="45"/>
      <c r="E100" s="45"/>
      <c r="F100" s="45"/>
      <c r="L100" s="156"/>
    </row>
    <row r="101" spans="1:12" x14ac:dyDescent="0.25">
      <c r="A101" s="45"/>
      <c r="B101" s="45"/>
      <c r="C101" s="45"/>
      <c r="D101" s="45"/>
      <c r="E101" s="45"/>
      <c r="F101" s="45"/>
      <c r="L101" s="156"/>
    </row>
    <row r="102" spans="1:12" x14ac:dyDescent="0.25">
      <c r="A102" s="45"/>
      <c r="B102" s="45"/>
      <c r="C102" s="45"/>
      <c r="D102" s="45"/>
      <c r="E102" s="45"/>
      <c r="F102" s="45"/>
      <c r="L102" s="156"/>
    </row>
    <row r="103" spans="1:12" x14ac:dyDescent="0.25">
      <c r="A103" s="45"/>
      <c r="B103" s="45"/>
      <c r="C103" s="45"/>
      <c r="D103" s="45"/>
      <c r="E103" s="45"/>
      <c r="F103" s="45"/>
      <c r="L103" s="156"/>
    </row>
    <row r="104" spans="1:12" x14ac:dyDescent="0.25">
      <c r="A104" s="45"/>
      <c r="B104" s="45"/>
      <c r="C104" s="45"/>
      <c r="D104" s="45"/>
      <c r="E104" s="45"/>
      <c r="F104" s="45"/>
    </row>
    <row r="105" spans="1:12" x14ac:dyDescent="0.25">
      <c r="A105" s="45"/>
      <c r="B105" s="45"/>
      <c r="C105" s="45"/>
      <c r="D105" s="45"/>
      <c r="E105" s="45"/>
      <c r="F105" s="45"/>
      <c r="L105" s="71"/>
    </row>
    <row r="106" spans="1:12" x14ac:dyDescent="0.25">
      <c r="A106" s="45"/>
      <c r="B106" s="45"/>
      <c r="C106" s="45"/>
      <c r="D106" s="45"/>
      <c r="E106" s="45"/>
      <c r="F106" s="45"/>
      <c r="L106" s="71"/>
    </row>
    <row r="107" spans="1:12" x14ac:dyDescent="0.25">
      <c r="A107" s="45"/>
      <c r="B107" s="45"/>
      <c r="C107" s="45"/>
      <c r="D107" s="45"/>
      <c r="E107" s="45"/>
      <c r="F107" s="45"/>
      <c r="L107" s="71"/>
    </row>
    <row r="108" spans="1:12" x14ac:dyDescent="0.25">
      <c r="A108" s="45"/>
      <c r="B108" s="45"/>
      <c r="C108" s="45"/>
      <c r="D108" s="45"/>
      <c r="E108" s="45"/>
      <c r="F108" s="45"/>
      <c r="L108" s="71"/>
    </row>
    <row r="109" spans="1:12" x14ac:dyDescent="0.25">
      <c r="A109" s="45"/>
      <c r="B109" s="45"/>
      <c r="C109" s="45"/>
      <c r="D109" s="45"/>
      <c r="E109" s="45"/>
      <c r="F109" s="45"/>
      <c r="L109" s="71"/>
    </row>
    <row r="110" spans="1:12" x14ac:dyDescent="0.25">
      <c r="A110" s="45"/>
      <c r="B110" s="45"/>
      <c r="C110" s="45"/>
      <c r="D110" s="45"/>
      <c r="E110" s="45"/>
      <c r="F110" s="45"/>
      <c r="L110" s="71"/>
    </row>
    <row r="111" spans="1:12" x14ac:dyDescent="0.25">
      <c r="A111" s="45"/>
      <c r="B111" s="45"/>
      <c r="C111" s="45"/>
      <c r="D111" s="45"/>
      <c r="E111" s="45"/>
      <c r="F111" s="45"/>
      <c r="L111" s="71"/>
    </row>
    <row r="112" spans="1:12" x14ac:dyDescent="0.25">
      <c r="A112" s="45"/>
      <c r="B112" s="45"/>
      <c r="C112" s="45"/>
      <c r="D112" s="45"/>
      <c r="E112" s="45"/>
      <c r="F112" s="45"/>
      <c r="L112" s="71"/>
    </row>
    <row r="113" spans="1:12" x14ac:dyDescent="0.25">
      <c r="A113" s="45"/>
      <c r="B113" s="45"/>
      <c r="C113" s="45"/>
      <c r="D113" s="45"/>
      <c r="E113" s="45"/>
      <c r="F113" s="45"/>
      <c r="L113" s="71"/>
    </row>
    <row r="114" spans="1:12" x14ac:dyDescent="0.25">
      <c r="A114" s="45"/>
      <c r="B114" s="45"/>
      <c r="C114" s="45"/>
      <c r="D114" s="45"/>
      <c r="E114" s="45"/>
      <c r="F114" s="45"/>
      <c r="L114" s="71"/>
    </row>
    <row r="115" spans="1:12" x14ac:dyDescent="0.25">
      <c r="A115" s="45"/>
      <c r="B115" s="45"/>
      <c r="C115" s="45"/>
      <c r="D115" s="45"/>
      <c r="E115" s="45"/>
      <c r="F115" s="45"/>
      <c r="L115" s="71"/>
    </row>
    <row r="116" spans="1:12" x14ac:dyDescent="0.25">
      <c r="A116" s="45"/>
      <c r="B116" s="45"/>
      <c r="C116" s="45"/>
      <c r="D116" s="45"/>
      <c r="E116" s="45"/>
      <c r="F116" s="45"/>
      <c r="L116" s="71"/>
    </row>
    <row r="117" spans="1:12" x14ac:dyDescent="0.25">
      <c r="A117" s="45"/>
      <c r="B117" s="45"/>
      <c r="C117" s="45"/>
      <c r="D117" s="45"/>
      <c r="E117" s="45"/>
      <c r="F117" s="45"/>
      <c r="L117" s="71"/>
    </row>
    <row r="118" spans="1:12" x14ac:dyDescent="0.25">
      <c r="A118" s="45"/>
      <c r="B118" s="45"/>
      <c r="C118" s="45"/>
      <c r="D118" s="45"/>
      <c r="E118" s="45"/>
      <c r="F118" s="45"/>
      <c r="L118" s="71"/>
    </row>
    <row r="119" spans="1:12" x14ac:dyDescent="0.25">
      <c r="A119" s="45"/>
      <c r="B119" s="45"/>
      <c r="C119" s="45"/>
      <c r="D119" s="45"/>
      <c r="E119" s="45"/>
      <c r="F119" s="45"/>
      <c r="L119" s="71"/>
    </row>
    <row r="120" spans="1:12" x14ac:dyDescent="0.25">
      <c r="A120" s="45"/>
      <c r="B120" s="45"/>
      <c r="C120" s="45"/>
      <c r="D120" s="45"/>
      <c r="E120" s="45"/>
      <c r="F120" s="45"/>
      <c r="L120" s="71"/>
    </row>
    <row r="121" spans="1:12" x14ac:dyDescent="0.25">
      <c r="A121" s="45"/>
      <c r="B121" s="45"/>
      <c r="C121" s="45"/>
      <c r="D121" s="45"/>
      <c r="E121" s="45"/>
      <c r="F121" s="45"/>
      <c r="L121" s="71"/>
    </row>
    <row r="122" spans="1:12" x14ac:dyDescent="0.25">
      <c r="A122" s="45"/>
      <c r="B122" s="45"/>
      <c r="C122" s="45"/>
      <c r="D122" s="45"/>
      <c r="E122" s="45"/>
      <c r="F122" s="45"/>
      <c r="L122" s="71"/>
    </row>
    <row r="123" spans="1:12" x14ac:dyDescent="0.25">
      <c r="A123" s="45"/>
      <c r="B123" s="45"/>
      <c r="C123" s="45"/>
      <c r="D123" s="45"/>
      <c r="E123" s="45"/>
      <c r="F123" s="45"/>
      <c r="L123" s="71"/>
    </row>
    <row r="124" spans="1:12" x14ac:dyDescent="0.25">
      <c r="A124" s="45"/>
      <c r="B124" s="45"/>
      <c r="C124" s="45"/>
      <c r="D124" s="45"/>
      <c r="E124" s="45"/>
      <c r="F124" s="45"/>
      <c r="L124" s="71"/>
    </row>
    <row r="125" spans="1:12" x14ac:dyDescent="0.25">
      <c r="A125" s="45"/>
      <c r="B125" s="45"/>
      <c r="C125" s="45"/>
      <c r="D125" s="45"/>
      <c r="E125" s="45"/>
      <c r="F125" s="45"/>
      <c r="L125" s="71"/>
    </row>
    <row r="126" spans="1:12" x14ac:dyDescent="0.25">
      <c r="A126" s="45"/>
      <c r="B126" s="45"/>
      <c r="C126" s="45"/>
      <c r="D126" s="45"/>
      <c r="E126" s="45"/>
      <c r="F126" s="45"/>
      <c r="L126" s="71"/>
    </row>
    <row r="127" spans="1:12" x14ac:dyDescent="0.25">
      <c r="A127" s="45"/>
      <c r="B127" s="45"/>
      <c r="C127" s="45"/>
      <c r="D127" s="45"/>
      <c r="E127" s="45"/>
      <c r="F127" s="45"/>
      <c r="L127" s="71"/>
    </row>
    <row r="128" spans="1:12" x14ac:dyDescent="0.25">
      <c r="A128" s="45"/>
      <c r="B128" s="45"/>
      <c r="C128" s="45"/>
      <c r="D128" s="45"/>
      <c r="E128" s="45"/>
      <c r="F128" s="45"/>
      <c r="L128" s="71"/>
    </row>
    <row r="129" spans="1:12" x14ac:dyDescent="0.25">
      <c r="A129" s="45"/>
      <c r="B129" s="45"/>
      <c r="C129" s="45"/>
      <c r="D129" s="45"/>
      <c r="E129" s="45"/>
      <c r="F129" s="45"/>
      <c r="L129" s="71"/>
    </row>
    <row r="130" spans="1:12" x14ac:dyDescent="0.25">
      <c r="A130" s="45"/>
      <c r="B130" s="45"/>
      <c r="C130" s="45"/>
      <c r="D130" s="45"/>
      <c r="E130" s="45"/>
      <c r="F130" s="45"/>
      <c r="L130" s="71"/>
    </row>
    <row r="131" spans="1:12" x14ac:dyDescent="0.25">
      <c r="A131" s="45"/>
      <c r="B131" s="45"/>
      <c r="C131" s="45"/>
      <c r="D131" s="45"/>
      <c r="E131" s="45"/>
      <c r="F131" s="45"/>
      <c r="L131" s="71"/>
    </row>
  </sheetData>
  <autoFilter ref="A26:CR70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  <ignoredErrors>
    <ignoredError sqref="L45 L4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115" workbookViewId="0">
      <selection activeCell="A5" sqref="A5"/>
    </sheetView>
  </sheetViews>
  <sheetFormatPr defaultRowHeight="15" x14ac:dyDescent="0.25"/>
  <cols>
    <col min="8" max="8" width="15.42578125" customWidth="1"/>
  </cols>
  <sheetData>
    <row r="1" spans="1:12" ht="16.5" x14ac:dyDescent="0.3">
      <c r="A1" s="15">
        <v>7</v>
      </c>
      <c r="C1" s="87"/>
      <c r="E1" s="87"/>
      <c r="H1" s="14">
        <v>24415.02</v>
      </c>
    </row>
    <row r="2" spans="1:12" ht="16.5" x14ac:dyDescent="0.3">
      <c r="A2" s="138"/>
      <c r="C2" s="87"/>
      <c r="E2" s="87"/>
      <c r="H2" s="53"/>
    </row>
    <row r="3" spans="1:12" ht="16.5" x14ac:dyDescent="0.3">
      <c r="A3" s="14">
        <v>190</v>
      </c>
      <c r="C3" s="63"/>
      <c r="E3" s="63"/>
      <c r="H3" s="37">
        <v>35174.589999999997</v>
      </c>
      <c r="L3" s="14">
        <v>24415.02</v>
      </c>
    </row>
    <row r="4" spans="1:12" ht="16.5" x14ac:dyDescent="0.3">
      <c r="A4" s="14">
        <v>290</v>
      </c>
      <c r="C4" s="87"/>
      <c r="E4" s="87"/>
      <c r="H4" s="37">
        <v>35174.589999999997</v>
      </c>
      <c r="L4" s="14">
        <v>458.33</v>
      </c>
    </row>
    <row r="5" spans="1:12" ht="16.5" x14ac:dyDescent="0.3">
      <c r="A5" s="45">
        <v>50</v>
      </c>
      <c r="C5" s="87"/>
      <c r="H5" s="22">
        <v>18356.93</v>
      </c>
      <c r="L5" s="14">
        <v>24415.02</v>
      </c>
    </row>
    <row r="6" spans="1:12" ht="16.5" x14ac:dyDescent="0.3">
      <c r="A6" s="14">
        <v>6</v>
      </c>
      <c r="C6" s="87"/>
      <c r="H6" s="14">
        <v>24415.02</v>
      </c>
      <c r="L6" s="14">
        <v>24415.02</v>
      </c>
    </row>
    <row r="7" spans="1:12" ht="16.5" x14ac:dyDescent="0.3">
      <c r="A7" s="23">
        <v>10</v>
      </c>
      <c r="C7" s="87"/>
      <c r="H7" s="14">
        <v>458.33</v>
      </c>
      <c r="L7" s="37">
        <v>458.33</v>
      </c>
    </row>
    <row r="8" spans="1:12" ht="16.5" x14ac:dyDescent="0.3">
      <c r="A8" s="14">
        <v>10</v>
      </c>
      <c r="C8" s="87"/>
      <c r="H8" s="14">
        <v>24415.02</v>
      </c>
      <c r="L8" s="54">
        <v>458.33</v>
      </c>
    </row>
    <row r="9" spans="1:12" ht="16.5" x14ac:dyDescent="0.3">
      <c r="A9" s="14">
        <v>7</v>
      </c>
      <c r="C9" s="87"/>
      <c r="H9" s="14">
        <v>24415.02</v>
      </c>
      <c r="L9" s="14">
        <v>24415.02</v>
      </c>
    </row>
    <row r="10" spans="1:12" ht="16.5" x14ac:dyDescent="0.3">
      <c r="A10" s="14">
        <v>10</v>
      </c>
      <c r="C10" s="87"/>
      <c r="H10" s="37">
        <v>458.33</v>
      </c>
      <c r="L10" s="14">
        <v>458.33</v>
      </c>
    </row>
    <row r="11" spans="1:12" ht="15.75" x14ac:dyDescent="0.25">
      <c r="A11" s="23">
        <v>15</v>
      </c>
      <c r="C11" s="23"/>
      <c r="H11" s="54">
        <v>458.33</v>
      </c>
      <c r="L11">
        <f>SUM(L3:L10)</f>
        <v>99493.400000000009</v>
      </c>
    </row>
    <row r="12" spans="1:12" ht="16.5" x14ac:dyDescent="0.3">
      <c r="A12" s="23">
        <v>7</v>
      </c>
      <c r="C12" s="23"/>
      <c r="H12" s="14">
        <v>24415.02</v>
      </c>
    </row>
    <row r="13" spans="1:12" ht="16.5" x14ac:dyDescent="0.3">
      <c r="A13" s="32">
        <v>14</v>
      </c>
      <c r="C13" s="32"/>
      <c r="H13" s="14">
        <v>458.33</v>
      </c>
    </row>
    <row r="14" spans="1:12" ht="16.5" x14ac:dyDescent="0.3">
      <c r="A14" s="53"/>
      <c r="C14" s="14"/>
      <c r="H14" s="53"/>
    </row>
    <row r="15" spans="1:12" ht="16.5" x14ac:dyDescent="0.3">
      <c r="A15" s="14">
        <v>15</v>
      </c>
      <c r="C15" s="14"/>
      <c r="H15" s="14">
        <v>458.33</v>
      </c>
    </row>
    <row r="16" spans="1:12" ht="16.5" x14ac:dyDescent="0.3">
      <c r="A16" s="14">
        <v>15</v>
      </c>
      <c r="C16" s="14"/>
      <c r="H16" s="14">
        <v>458.33</v>
      </c>
    </row>
    <row r="17" spans="1:8" ht="16.5" x14ac:dyDescent="0.3">
      <c r="A17" s="14">
        <v>15</v>
      </c>
      <c r="C17" s="14"/>
      <c r="H17" s="14">
        <v>458.33</v>
      </c>
    </row>
    <row r="18" spans="1:8" ht="16.5" x14ac:dyDescent="0.3">
      <c r="A18" s="14">
        <v>15</v>
      </c>
      <c r="C18" s="14"/>
      <c r="H18" s="14">
        <v>458.33</v>
      </c>
    </row>
    <row r="19" spans="1:8" ht="16.5" x14ac:dyDescent="0.3">
      <c r="A19" s="14">
        <v>7</v>
      </c>
      <c r="C19" s="14"/>
      <c r="H19" s="14">
        <v>24415.02</v>
      </c>
    </row>
    <row r="20" spans="1:8" ht="16.5" x14ac:dyDescent="0.3">
      <c r="A20" s="14">
        <v>7</v>
      </c>
      <c r="C20" s="14"/>
      <c r="H20" s="14">
        <v>24415.02</v>
      </c>
    </row>
    <row r="21" spans="1:8" ht="16.5" x14ac:dyDescent="0.3">
      <c r="A21" s="14">
        <v>7</v>
      </c>
      <c r="C21" s="14"/>
      <c r="H21" s="14">
        <v>24415.02</v>
      </c>
    </row>
    <row r="22" spans="1:8" ht="16.5" x14ac:dyDescent="0.3">
      <c r="A22" s="14">
        <v>7</v>
      </c>
      <c r="C22" s="14"/>
      <c r="H22" s="14">
        <v>24415.02</v>
      </c>
    </row>
    <row r="23" spans="1:8" ht="16.5" x14ac:dyDescent="0.3">
      <c r="A23" s="14">
        <v>10</v>
      </c>
      <c r="C23" s="14"/>
      <c r="H23" s="14">
        <v>24415.02</v>
      </c>
    </row>
    <row r="24" spans="1:8" ht="16.5" x14ac:dyDescent="0.3">
      <c r="A24" s="14">
        <v>15</v>
      </c>
      <c r="C24" s="14"/>
      <c r="H24" s="14">
        <v>24415.02</v>
      </c>
    </row>
    <row r="25" spans="1:8" ht="16.5" x14ac:dyDescent="0.3">
      <c r="A25" s="14">
        <v>7</v>
      </c>
      <c r="C25" s="14"/>
      <c r="H25" s="14">
        <v>24415.02</v>
      </c>
    </row>
    <row r="26" spans="1:8" ht="16.5" x14ac:dyDescent="0.3">
      <c r="A26" s="14">
        <v>7</v>
      </c>
      <c r="C26" s="14"/>
      <c r="H26" s="14">
        <v>24415.02</v>
      </c>
    </row>
    <row r="27" spans="1:8" ht="16.5" x14ac:dyDescent="0.3">
      <c r="A27" s="14">
        <v>15</v>
      </c>
      <c r="C27" s="14"/>
      <c r="H27" s="14">
        <v>458.33</v>
      </c>
    </row>
    <row r="28" spans="1:8" ht="16.5" x14ac:dyDescent="0.3">
      <c r="A28" s="14">
        <v>5</v>
      </c>
      <c r="C28" s="14"/>
      <c r="H28" s="14">
        <v>24415.02</v>
      </c>
    </row>
    <row r="29" spans="1:8" ht="16.5" x14ac:dyDescent="0.3">
      <c r="A29" s="14">
        <v>7</v>
      </c>
      <c r="C29" s="14"/>
      <c r="H29" s="14">
        <v>24415.02</v>
      </c>
    </row>
    <row r="30" spans="1:8" ht="16.5" x14ac:dyDescent="0.3">
      <c r="A30" s="14">
        <v>2</v>
      </c>
      <c r="C30" s="14"/>
      <c r="H30" s="14"/>
    </row>
    <row r="31" spans="1:8" ht="16.5" x14ac:dyDescent="0.3">
      <c r="A31" s="14">
        <v>7</v>
      </c>
      <c r="C31" s="14"/>
      <c r="H31" s="14">
        <v>458.33</v>
      </c>
    </row>
    <row r="32" spans="1:8" ht="16.5" x14ac:dyDescent="0.3">
      <c r="A32" s="14">
        <v>7</v>
      </c>
      <c r="C32" s="14"/>
      <c r="H32" s="14">
        <v>24415.02</v>
      </c>
    </row>
    <row r="33" spans="1:8" ht="16.5" x14ac:dyDescent="0.3">
      <c r="A33" s="14">
        <v>7</v>
      </c>
      <c r="C33" s="14"/>
      <c r="H33" s="14">
        <v>24415.02</v>
      </c>
    </row>
    <row r="34" spans="1:8" ht="16.5" x14ac:dyDescent="0.3">
      <c r="A34" s="14">
        <v>7</v>
      </c>
      <c r="C34" s="14"/>
      <c r="H34" s="14">
        <v>24415.02</v>
      </c>
    </row>
    <row r="35" spans="1:8" ht="16.5" x14ac:dyDescent="0.3">
      <c r="A35" s="14">
        <v>7</v>
      </c>
      <c r="C35" s="14"/>
      <c r="H35" s="14">
        <v>24415.02</v>
      </c>
    </row>
    <row r="36" spans="1:8" ht="16.5" x14ac:dyDescent="0.3">
      <c r="A36" s="14">
        <v>7</v>
      </c>
      <c r="C36" s="14"/>
      <c r="H36" s="14">
        <v>24415.02</v>
      </c>
    </row>
    <row r="37" spans="1:8" ht="16.5" x14ac:dyDescent="0.3">
      <c r="A37" s="53"/>
      <c r="C37" s="14"/>
      <c r="H37" s="148"/>
    </row>
    <row r="38" spans="1:8" ht="16.5" x14ac:dyDescent="0.3">
      <c r="A38" s="14">
        <v>7</v>
      </c>
      <c r="C38" s="14"/>
      <c r="H38" s="14">
        <v>24415.02</v>
      </c>
    </row>
    <row r="39" spans="1:8" ht="16.5" x14ac:dyDescent="0.3">
      <c r="A39" s="14">
        <v>15</v>
      </c>
      <c r="C39" s="14"/>
      <c r="H39" s="14">
        <v>458.33</v>
      </c>
    </row>
    <row r="40" spans="1:8" ht="16.5" x14ac:dyDescent="0.3">
      <c r="A40" s="53"/>
      <c r="C40" s="7"/>
      <c r="H40" s="53"/>
    </row>
    <row r="41" spans="1:8" ht="16.5" x14ac:dyDescent="0.3">
      <c r="A41" s="53"/>
      <c r="C41" s="7"/>
      <c r="H41" s="53"/>
    </row>
    <row r="42" spans="1:8" ht="16.5" x14ac:dyDescent="0.3">
      <c r="A42" s="14">
        <v>7</v>
      </c>
      <c r="C42" s="7"/>
      <c r="H42" s="14"/>
    </row>
    <row r="43" spans="1:8" ht="15.75" x14ac:dyDescent="0.25">
      <c r="A43" s="7">
        <v>15</v>
      </c>
      <c r="C43" s="7"/>
      <c r="H43" s="7">
        <v>458.33</v>
      </c>
    </row>
    <row r="44" spans="1:8" ht="15.75" x14ac:dyDescent="0.25">
      <c r="A44" s="7">
        <v>20</v>
      </c>
      <c r="C44" s="7"/>
      <c r="H44" s="7">
        <v>24415.02</v>
      </c>
    </row>
    <row r="45" spans="1:8" ht="15.75" x14ac:dyDescent="0.25">
      <c r="A45" s="89"/>
      <c r="C45" s="7"/>
      <c r="H45" s="89"/>
    </row>
    <row r="46" spans="1:8" ht="15.75" x14ac:dyDescent="0.25">
      <c r="A46" s="89"/>
      <c r="C46" s="7"/>
      <c r="H46" s="89"/>
    </row>
    <row r="47" spans="1:8" ht="15.75" x14ac:dyDescent="0.25">
      <c r="A47" s="7">
        <v>10</v>
      </c>
      <c r="C47" s="7"/>
      <c r="H47" s="7">
        <v>458.33</v>
      </c>
    </row>
    <row r="48" spans="1:8" ht="15.75" x14ac:dyDescent="0.25">
      <c r="A48" s="89"/>
      <c r="C48" s="7"/>
      <c r="H48" s="89"/>
    </row>
    <row r="49" spans="1:9" ht="15.75" x14ac:dyDescent="0.25">
      <c r="A49" s="7">
        <v>3698</v>
      </c>
      <c r="C49" s="7"/>
      <c r="H49" s="90">
        <v>65351465.590000004</v>
      </c>
    </row>
    <row r="50" spans="1:9" ht="15.75" x14ac:dyDescent="0.25">
      <c r="A50" s="7">
        <v>0.5</v>
      </c>
      <c r="C50" s="7"/>
      <c r="H50" s="7">
        <v>458.33</v>
      </c>
    </row>
    <row r="51" spans="1:9" ht="15.75" x14ac:dyDescent="0.25">
      <c r="A51" s="89"/>
      <c r="C51" s="7"/>
      <c r="H51" s="89"/>
    </row>
    <row r="52" spans="1:9" ht="16.5" x14ac:dyDescent="0.3">
      <c r="A52" s="89"/>
      <c r="C52" s="14"/>
      <c r="H52" s="89"/>
    </row>
    <row r="53" spans="1:9" ht="16.5" x14ac:dyDescent="0.3">
      <c r="A53" s="7">
        <v>3</v>
      </c>
      <c r="C53" s="14"/>
      <c r="H53" s="7">
        <v>458.33</v>
      </c>
    </row>
    <row r="54" spans="1:9" ht="16.5" x14ac:dyDescent="0.3">
      <c r="A54" s="7">
        <v>12</v>
      </c>
      <c r="C54" s="14"/>
      <c r="H54" s="7">
        <v>458.33</v>
      </c>
    </row>
    <row r="55" spans="1:9" ht="15.75" x14ac:dyDescent="0.25">
      <c r="A55" s="7">
        <v>15</v>
      </c>
      <c r="C55" s="7"/>
      <c r="H55" s="7">
        <v>458.33</v>
      </c>
    </row>
    <row r="56" spans="1:9" ht="15.75" x14ac:dyDescent="0.25">
      <c r="A56" s="7">
        <v>3</v>
      </c>
      <c r="C56" s="7"/>
      <c r="H56" s="7">
        <v>458.33</v>
      </c>
    </row>
    <row r="57" spans="1:9" ht="15.75" x14ac:dyDescent="0.25">
      <c r="A57" s="89"/>
      <c r="C57" s="7"/>
      <c r="H57" s="89" t="s">
        <v>684</v>
      </c>
    </row>
    <row r="58" spans="1:9" ht="16.5" x14ac:dyDescent="0.3">
      <c r="A58" s="7">
        <v>8</v>
      </c>
      <c r="C58" s="14"/>
      <c r="H58" s="7"/>
    </row>
    <row r="59" spans="1:9" ht="15.75" x14ac:dyDescent="0.25">
      <c r="A59" s="7">
        <v>15</v>
      </c>
      <c r="C59" s="48"/>
      <c r="H59" s="7"/>
    </row>
    <row r="60" spans="1:9" ht="15.75" x14ac:dyDescent="0.25">
      <c r="A60" s="89"/>
      <c r="C60" s="48"/>
      <c r="H60" s="89"/>
    </row>
    <row r="61" spans="1:9" ht="15.75" x14ac:dyDescent="0.25">
      <c r="A61" s="7">
        <v>15</v>
      </c>
      <c r="C61" s="48"/>
      <c r="H61" s="7">
        <v>24415.02</v>
      </c>
    </row>
    <row r="62" spans="1:9" ht="16.5" x14ac:dyDescent="0.3">
      <c r="A62" s="14">
        <v>5</v>
      </c>
      <c r="C62" s="48"/>
      <c r="H62" s="7">
        <v>24415.02</v>
      </c>
    </row>
    <row r="63" spans="1:9" ht="16.5" x14ac:dyDescent="0.3">
      <c r="A63" s="14">
        <v>7</v>
      </c>
      <c r="C63" s="14"/>
      <c r="H63" s="7">
        <v>24415.02</v>
      </c>
      <c r="I63" t="s">
        <v>760</v>
      </c>
    </row>
    <row r="64" spans="1:9" ht="16.5" x14ac:dyDescent="0.3">
      <c r="A64" s="14">
        <v>15</v>
      </c>
      <c r="C64" s="48"/>
      <c r="H64" s="7">
        <v>458.33</v>
      </c>
    </row>
    <row r="65" spans="1:9" ht="15.75" x14ac:dyDescent="0.25">
      <c r="A65" s="7">
        <v>15</v>
      </c>
      <c r="C65" s="48"/>
      <c r="H65" s="7">
        <v>458.33</v>
      </c>
    </row>
    <row r="66" spans="1:9" ht="15.75" x14ac:dyDescent="0.25">
      <c r="A66" s="7">
        <v>7</v>
      </c>
      <c r="C66" s="48"/>
      <c r="H66" s="7">
        <v>24415.02</v>
      </c>
    </row>
    <row r="67" spans="1:9" ht="15.75" x14ac:dyDescent="0.25">
      <c r="A67" s="7">
        <v>7</v>
      </c>
      <c r="C67" s="48"/>
      <c r="H67" s="7">
        <v>24415.02</v>
      </c>
    </row>
    <row r="68" spans="1:9" ht="16.5" x14ac:dyDescent="0.3">
      <c r="A68" s="14">
        <v>7</v>
      </c>
      <c r="C68" s="48"/>
      <c r="H68" s="7">
        <v>24415.02</v>
      </c>
    </row>
    <row r="69" spans="1:9" ht="15.75" x14ac:dyDescent="0.25">
      <c r="A69" s="48">
        <v>15</v>
      </c>
      <c r="C69" s="48"/>
      <c r="H69" s="48">
        <v>458.33</v>
      </c>
      <c r="I69" t="s">
        <v>760</v>
      </c>
    </row>
    <row r="70" spans="1:9" ht="15.75" x14ac:dyDescent="0.25">
      <c r="A70" s="48">
        <v>15</v>
      </c>
      <c r="C70" s="48"/>
      <c r="H70" s="48">
        <v>458.33</v>
      </c>
    </row>
    <row r="71" spans="1:9" ht="15.75" x14ac:dyDescent="0.25">
      <c r="A71" s="103"/>
      <c r="C71" s="48"/>
      <c r="H71" s="89"/>
    </row>
    <row r="72" spans="1:9" ht="15.75" x14ac:dyDescent="0.25">
      <c r="A72" s="48">
        <v>15</v>
      </c>
      <c r="C72" s="48"/>
      <c r="H72" s="48">
        <v>458.33</v>
      </c>
    </row>
    <row r="73" spans="1:9" ht="15.75" x14ac:dyDescent="0.25">
      <c r="A73" s="48">
        <v>7</v>
      </c>
      <c r="C73" s="48"/>
      <c r="H73" s="7">
        <v>24415.02</v>
      </c>
    </row>
    <row r="74" spans="1:9" ht="16.5" x14ac:dyDescent="0.3">
      <c r="A74" s="14">
        <v>7</v>
      </c>
      <c r="C74" s="14"/>
      <c r="H74" s="7">
        <v>24415.02</v>
      </c>
    </row>
    <row r="75" spans="1:9" ht="16.5" x14ac:dyDescent="0.3">
      <c r="A75" s="103"/>
      <c r="C75" s="14"/>
      <c r="H75" s="103"/>
    </row>
    <row r="76" spans="1:9" ht="16.5" x14ac:dyDescent="0.3">
      <c r="A76" s="48">
        <v>7</v>
      </c>
      <c r="C76" s="14"/>
      <c r="H76" s="7">
        <v>24415.02</v>
      </c>
    </row>
    <row r="77" spans="1:9" ht="16.5" x14ac:dyDescent="0.3">
      <c r="A77" s="103"/>
      <c r="C77" s="14"/>
      <c r="H77" s="89"/>
    </row>
    <row r="78" spans="1:9" ht="16.5" x14ac:dyDescent="0.3">
      <c r="A78" s="48">
        <v>15</v>
      </c>
      <c r="C78" s="14"/>
      <c r="H78" s="7">
        <v>458.33</v>
      </c>
    </row>
    <row r="79" spans="1:9" ht="16.5" x14ac:dyDescent="0.3">
      <c r="A79" s="48">
        <v>3</v>
      </c>
      <c r="C79" s="14"/>
      <c r="H79" s="7">
        <v>458.33</v>
      </c>
    </row>
    <row r="80" spans="1:9" ht="16.5" x14ac:dyDescent="0.3">
      <c r="A80" s="48">
        <v>10</v>
      </c>
      <c r="C80" s="14"/>
      <c r="H80" s="7">
        <v>458.33</v>
      </c>
    </row>
    <row r="81" spans="1:9" ht="16.5" x14ac:dyDescent="0.3">
      <c r="A81" s="48">
        <v>15</v>
      </c>
      <c r="C81" s="14"/>
      <c r="H81" s="7">
        <v>458.33</v>
      </c>
    </row>
    <row r="82" spans="1:9" ht="16.5" x14ac:dyDescent="0.3">
      <c r="A82" s="48">
        <v>126</v>
      </c>
      <c r="C82" s="14"/>
      <c r="H82" s="48">
        <v>1097847.95</v>
      </c>
    </row>
    <row r="83" spans="1:9" ht="15.75" x14ac:dyDescent="0.25">
      <c r="A83" s="103"/>
      <c r="C83" s="7"/>
      <c r="H83" s="103"/>
    </row>
    <row r="84" spans="1:9" ht="15.75" x14ac:dyDescent="0.25">
      <c r="A84" s="48">
        <v>7</v>
      </c>
      <c r="C84" s="7"/>
      <c r="H84" s="7">
        <v>458.33</v>
      </c>
    </row>
    <row r="85" spans="1:9" ht="15.75" x14ac:dyDescent="0.25">
      <c r="A85" s="103"/>
      <c r="C85" s="7"/>
      <c r="H85" s="89"/>
    </row>
    <row r="86" spans="1:9" ht="15.75" x14ac:dyDescent="0.25">
      <c r="A86" s="48">
        <v>6</v>
      </c>
      <c r="C86" s="7"/>
      <c r="H86" s="7">
        <v>24415.02</v>
      </c>
    </row>
    <row r="87" spans="1:9" ht="15.75" x14ac:dyDescent="0.25">
      <c r="A87" s="48">
        <v>7</v>
      </c>
      <c r="C87" s="7"/>
      <c r="H87" s="7">
        <v>24415.02</v>
      </c>
    </row>
    <row r="88" spans="1:9" ht="15.75" x14ac:dyDescent="0.25">
      <c r="A88" s="103"/>
      <c r="C88" s="7"/>
      <c r="H88" s="89"/>
    </row>
    <row r="89" spans="1:9" ht="15.75" x14ac:dyDescent="0.25">
      <c r="A89" s="48">
        <v>15</v>
      </c>
      <c r="C89" s="7"/>
      <c r="H89" s="7">
        <v>24415.02</v>
      </c>
    </row>
    <row r="90" spans="1:9" ht="16.5" x14ac:dyDescent="0.3">
      <c r="A90" s="14">
        <v>35</v>
      </c>
      <c r="C90" s="7"/>
      <c r="H90" s="7">
        <v>24415.02</v>
      </c>
      <c r="I90" t="s">
        <v>761</v>
      </c>
    </row>
    <row r="91" spans="1:9" ht="16.5" x14ac:dyDescent="0.3">
      <c r="A91" s="14">
        <v>15</v>
      </c>
      <c r="C91" s="7"/>
      <c r="H91" s="7">
        <v>458.33</v>
      </c>
    </row>
    <row r="92" spans="1:9" ht="16.5" x14ac:dyDescent="0.3">
      <c r="A92" s="14">
        <v>15</v>
      </c>
      <c r="C92" s="7"/>
      <c r="H92" s="7">
        <v>458.33</v>
      </c>
    </row>
    <row r="93" spans="1:9" ht="16.5" x14ac:dyDescent="0.3">
      <c r="A93" s="53"/>
      <c r="C93" s="7"/>
      <c r="H93" s="89"/>
    </row>
    <row r="94" spans="1:9" ht="16.5" x14ac:dyDescent="0.3">
      <c r="A94" s="14">
        <v>15</v>
      </c>
      <c r="C94" s="7"/>
      <c r="H94" s="7">
        <v>458.33</v>
      </c>
    </row>
    <row r="95" spans="1:9" ht="16.5" x14ac:dyDescent="0.3">
      <c r="A95" s="14">
        <v>15</v>
      </c>
      <c r="C95" s="7"/>
      <c r="H95" s="7">
        <v>458.33</v>
      </c>
    </row>
    <row r="96" spans="1:9" ht="16.5" x14ac:dyDescent="0.3">
      <c r="A96" s="14">
        <v>15</v>
      </c>
      <c r="C96" s="7"/>
      <c r="H96" s="7">
        <v>458.33</v>
      </c>
    </row>
    <row r="97" spans="1:8" ht="16.5" x14ac:dyDescent="0.3">
      <c r="A97" s="14">
        <v>49</v>
      </c>
      <c r="C97" s="7"/>
      <c r="H97" s="14">
        <v>24415.02</v>
      </c>
    </row>
    <row r="98" spans="1:8" ht="16.5" x14ac:dyDescent="0.3">
      <c r="A98" s="14">
        <v>10</v>
      </c>
      <c r="C98" s="7"/>
      <c r="H98" s="7">
        <v>458.33</v>
      </c>
    </row>
    <row r="99" spans="1:8" ht="16.5" x14ac:dyDescent="0.3">
      <c r="A99" s="14">
        <v>0.5</v>
      </c>
      <c r="C99" s="7"/>
      <c r="H99" s="14">
        <v>1250</v>
      </c>
    </row>
    <row r="100" spans="1:8" ht="15.75" x14ac:dyDescent="0.25">
      <c r="A100" s="89"/>
      <c r="C100" s="7"/>
      <c r="H100" s="147"/>
    </row>
    <row r="101" spans="1:8" ht="15.75" x14ac:dyDescent="0.25">
      <c r="A101" s="7">
        <v>0.73</v>
      </c>
      <c r="C101" s="7"/>
      <c r="H101" s="7">
        <v>1825</v>
      </c>
    </row>
    <row r="102" spans="1:8" ht="15.75" x14ac:dyDescent="0.25">
      <c r="A102" s="7">
        <v>3</v>
      </c>
      <c r="C102" s="7"/>
      <c r="H102" s="7">
        <v>1440</v>
      </c>
    </row>
    <row r="103" spans="1:8" ht="16.5" x14ac:dyDescent="0.3">
      <c r="A103" s="89"/>
      <c r="C103" s="14"/>
      <c r="H103" s="89"/>
    </row>
    <row r="104" spans="1:8" ht="16.5" x14ac:dyDescent="0.3">
      <c r="A104" s="7">
        <v>558</v>
      </c>
      <c r="C104" s="7"/>
      <c r="H104" s="104">
        <v>833958.86</v>
      </c>
    </row>
    <row r="105" spans="1:8" ht="16.5" x14ac:dyDescent="0.3">
      <c r="A105" s="7">
        <v>4</v>
      </c>
      <c r="C105" s="14"/>
      <c r="H105" s="7">
        <v>9600</v>
      </c>
    </row>
    <row r="106" spans="1:8" ht="16.5" x14ac:dyDescent="0.3">
      <c r="A106" s="89"/>
      <c r="C106" s="14"/>
      <c r="H106" s="147"/>
    </row>
    <row r="107" spans="1:8" ht="16.5" x14ac:dyDescent="0.3">
      <c r="A107" s="7">
        <v>5</v>
      </c>
      <c r="C107" s="14"/>
      <c r="H107" s="105">
        <v>12000</v>
      </c>
    </row>
    <row r="108" spans="1:8" ht="15.75" x14ac:dyDescent="0.25">
      <c r="A108" s="7">
        <v>7</v>
      </c>
      <c r="H108" s="7">
        <v>24415.02</v>
      </c>
    </row>
    <row r="109" spans="1:8" ht="15.75" x14ac:dyDescent="0.25">
      <c r="A109" s="89"/>
      <c r="H109" s="89"/>
    </row>
    <row r="110" spans="1:8" ht="15.75" x14ac:dyDescent="0.25">
      <c r="A110" s="7">
        <v>5</v>
      </c>
      <c r="H110" s="7">
        <v>12500</v>
      </c>
    </row>
    <row r="111" spans="1:8" ht="15.75" x14ac:dyDescent="0.25">
      <c r="A111" s="7">
        <v>300</v>
      </c>
      <c r="H111" s="7">
        <v>35174.589999999997</v>
      </c>
    </row>
    <row r="112" spans="1:8" ht="15.75" x14ac:dyDescent="0.25">
      <c r="A112" s="7">
        <v>14</v>
      </c>
      <c r="H112" s="7">
        <v>22500</v>
      </c>
    </row>
    <row r="113" spans="1:8" ht="15.75" x14ac:dyDescent="0.25">
      <c r="A113" s="7">
        <v>20</v>
      </c>
      <c r="H113" s="7">
        <v>35174.67</v>
      </c>
    </row>
    <row r="114" spans="1:8" ht="15.75" x14ac:dyDescent="0.25">
      <c r="A114" s="7">
        <v>15</v>
      </c>
      <c r="H114" s="7">
        <v>37500</v>
      </c>
    </row>
    <row r="115" spans="1:8" ht="15.75" x14ac:dyDescent="0.25">
      <c r="A115" s="89"/>
      <c r="H115" s="89"/>
    </row>
    <row r="116" spans="1:8" ht="15.75" x14ac:dyDescent="0.25">
      <c r="A116" s="7">
        <v>150</v>
      </c>
      <c r="H116" s="7">
        <v>24415.02</v>
      </c>
    </row>
    <row r="117" spans="1:8" ht="15.75" x14ac:dyDescent="0.25">
      <c r="A117" s="7">
        <v>15</v>
      </c>
      <c r="H117" s="7">
        <v>12500</v>
      </c>
    </row>
    <row r="118" spans="1:8" ht="15.75" x14ac:dyDescent="0.25">
      <c r="A118" s="7">
        <v>6</v>
      </c>
      <c r="H118" s="7">
        <v>5000</v>
      </c>
    </row>
    <row r="119" spans="1:8" ht="15.75" x14ac:dyDescent="0.25">
      <c r="A119" s="7">
        <v>28</v>
      </c>
      <c r="H119" s="7">
        <v>24415.02</v>
      </c>
    </row>
    <row r="120" spans="1:8" ht="15.75" x14ac:dyDescent="0.25">
      <c r="A120" s="7">
        <v>4</v>
      </c>
      <c r="H120" s="7">
        <v>9600</v>
      </c>
    </row>
    <row r="121" spans="1:8" ht="15.75" x14ac:dyDescent="0.25">
      <c r="A121" s="7">
        <v>344.7</v>
      </c>
      <c r="H121" s="90">
        <v>35174.589999999997</v>
      </c>
    </row>
    <row r="122" spans="1:8" ht="15.75" x14ac:dyDescent="0.25">
      <c r="A122" s="7">
        <v>100</v>
      </c>
      <c r="H122" s="90">
        <v>35174.589999999997</v>
      </c>
    </row>
    <row r="123" spans="1:8" ht="15.75" x14ac:dyDescent="0.25">
      <c r="A123" s="7">
        <v>5</v>
      </c>
      <c r="H123" s="7">
        <v>24415.02</v>
      </c>
    </row>
    <row r="124" spans="1:8" ht="15.75" x14ac:dyDescent="0.25">
      <c r="A124" s="89"/>
      <c r="H124" s="147"/>
    </row>
    <row r="125" spans="1:8" ht="15.75" x14ac:dyDescent="0.25">
      <c r="A125" s="89"/>
      <c r="H125" s="89"/>
    </row>
    <row r="126" spans="1:8" ht="16.5" x14ac:dyDescent="0.3">
      <c r="A126" s="53"/>
      <c r="H126" s="89"/>
    </row>
    <row r="127" spans="1:8" ht="15.75" x14ac:dyDescent="0.25">
      <c r="A127" s="89"/>
      <c r="H127" s="89"/>
    </row>
    <row r="128" spans="1:8" ht="15.75" x14ac:dyDescent="0.25">
      <c r="A128" s="7">
        <v>0.2</v>
      </c>
      <c r="H128" s="7">
        <v>600</v>
      </c>
    </row>
    <row r="129" spans="1:9" ht="16.5" x14ac:dyDescent="0.3">
      <c r="A129" s="53"/>
      <c r="H129" s="53"/>
    </row>
    <row r="130" spans="1:9" ht="16.5" x14ac:dyDescent="0.3">
      <c r="A130" s="53"/>
      <c r="H130" s="53"/>
    </row>
    <row r="131" spans="1:9" ht="16.5" x14ac:dyDescent="0.3">
      <c r="A131" s="14">
        <v>49</v>
      </c>
      <c r="H131" s="7">
        <v>22217.33</v>
      </c>
    </row>
    <row r="132" spans="1:9" ht="15.75" x14ac:dyDescent="0.25">
      <c r="A132" s="7">
        <v>148</v>
      </c>
      <c r="H132" s="90">
        <v>53554.01</v>
      </c>
    </row>
    <row r="133" spans="1:9" ht="16.5" x14ac:dyDescent="0.3">
      <c r="A133" s="14">
        <v>15</v>
      </c>
      <c r="H133" s="14">
        <v>30000</v>
      </c>
    </row>
    <row r="134" spans="1:9" ht="16.5" x14ac:dyDescent="0.3">
      <c r="A134" s="14">
        <v>50</v>
      </c>
      <c r="H134" s="37">
        <v>22217.33</v>
      </c>
    </row>
    <row r="135" spans="1:9" ht="16.5" x14ac:dyDescent="0.3">
      <c r="A135" s="14">
        <v>150</v>
      </c>
      <c r="H135" s="7">
        <v>24415.02</v>
      </c>
    </row>
    <row r="136" spans="1:9" ht="16.5" x14ac:dyDescent="0.3">
      <c r="A136" s="150">
        <f>SUM(A1:A135)</f>
        <v>7156.6299999999992</v>
      </c>
      <c r="H136" s="53"/>
    </row>
    <row r="137" spans="1:9" ht="16.5" x14ac:dyDescent="0.3">
      <c r="H137" s="53">
        <f>SUM(H1:H136)</f>
        <v>68783579.659999967</v>
      </c>
      <c r="I137" s="150"/>
    </row>
  </sheetData>
  <autoFilter ref="H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topLeftCell="A13" workbookViewId="0">
      <selection activeCell="A13" sqref="A1:XFD1048576"/>
    </sheetView>
  </sheetViews>
  <sheetFormatPr defaultRowHeight="15" x14ac:dyDescent="0.25"/>
  <cols>
    <col min="1" max="1" width="14" customWidth="1"/>
    <col min="2" max="2" width="14.7109375" customWidth="1"/>
    <col min="4" max="4" width="11.85546875" customWidth="1"/>
    <col min="10" max="10" width="15.7109375" customWidth="1"/>
    <col min="13" max="13" width="19.7109375" customWidth="1"/>
    <col min="14" max="14" width="13.85546875" bestFit="1" customWidth="1"/>
  </cols>
  <sheetData>
    <row r="1" spans="1:18 16384:16384" ht="16.5" x14ac:dyDescent="0.3">
      <c r="A1" s="138"/>
      <c r="B1" s="138"/>
      <c r="C1" s="15"/>
      <c r="D1" s="15"/>
      <c r="E1" s="19"/>
      <c r="F1" s="58"/>
      <c r="G1" s="14"/>
      <c r="H1" s="53"/>
      <c r="I1" s="138"/>
      <c r="J1" s="37"/>
      <c r="K1" s="14"/>
      <c r="L1" s="17"/>
      <c r="M1" s="58"/>
      <c r="N1" s="14"/>
      <c r="P1" s="23"/>
      <c r="R1" s="14"/>
      <c r="XFD1" s="57"/>
    </row>
    <row r="2" spans="1:18 16384:16384" ht="16.5" x14ac:dyDescent="0.3">
      <c r="A2" s="53"/>
      <c r="B2" s="53"/>
      <c r="C2" s="138"/>
      <c r="D2" s="53"/>
      <c r="E2" s="19"/>
      <c r="F2" s="58"/>
      <c r="G2" s="37"/>
      <c r="H2" s="14"/>
      <c r="I2" s="32"/>
      <c r="J2" s="58"/>
      <c r="K2" s="14"/>
      <c r="L2" s="23"/>
      <c r="M2" s="58"/>
      <c r="N2" s="37"/>
      <c r="P2" s="32"/>
      <c r="R2" s="14"/>
    </row>
    <row r="3" spans="1:18 16384:16384" ht="16.5" x14ac:dyDescent="0.3">
      <c r="A3" s="53"/>
      <c r="B3" s="53"/>
      <c r="C3" s="53"/>
      <c r="D3" s="53"/>
      <c r="E3" s="19"/>
      <c r="F3" s="58"/>
      <c r="G3" s="37"/>
      <c r="H3" s="14"/>
      <c r="I3" s="14"/>
      <c r="J3" s="14"/>
      <c r="K3" s="14"/>
      <c r="L3" s="45"/>
      <c r="M3" s="138"/>
      <c r="N3" s="22"/>
      <c r="P3" s="14"/>
      <c r="R3" s="14"/>
    </row>
    <row r="4" spans="1:18 16384:16384" ht="16.5" x14ac:dyDescent="0.3">
      <c r="A4" s="53"/>
      <c r="B4" s="53"/>
      <c r="D4" s="53"/>
      <c r="E4" s="46"/>
      <c r="F4" s="58"/>
      <c r="G4" s="22"/>
      <c r="J4" s="54"/>
      <c r="K4" s="14"/>
      <c r="L4" s="23"/>
      <c r="M4" s="53"/>
      <c r="N4" s="14"/>
      <c r="P4" s="14"/>
      <c r="R4" s="14"/>
    </row>
    <row r="5" spans="1:18 16384:16384" ht="16.5" x14ac:dyDescent="0.3">
      <c r="A5" s="53"/>
      <c r="B5" s="53"/>
      <c r="D5" s="89"/>
      <c r="E5" s="21"/>
      <c r="F5" s="58"/>
      <c r="G5" s="14"/>
      <c r="J5" s="26"/>
      <c r="K5" s="14"/>
      <c r="L5" s="45"/>
      <c r="M5" s="53"/>
      <c r="N5" s="14"/>
      <c r="P5" s="14"/>
      <c r="R5" s="14"/>
    </row>
    <row r="6" spans="1:18 16384:16384" ht="16.5" x14ac:dyDescent="0.3">
      <c r="A6" s="89"/>
      <c r="B6" s="89"/>
      <c r="D6" s="89"/>
      <c r="E6" s="52"/>
      <c r="F6" s="52"/>
      <c r="G6" s="14"/>
      <c r="J6" s="37"/>
      <c r="K6" s="14"/>
      <c r="L6" s="23"/>
      <c r="M6" s="53"/>
      <c r="N6" s="14"/>
      <c r="P6" s="14"/>
      <c r="R6" s="14"/>
    </row>
    <row r="7" spans="1:18 16384:16384" ht="16.5" x14ac:dyDescent="0.3">
      <c r="A7" s="89"/>
      <c r="B7" s="89"/>
      <c r="D7" s="89"/>
      <c r="E7" s="21"/>
      <c r="F7" s="52"/>
      <c r="G7" s="14"/>
      <c r="J7" s="26"/>
      <c r="K7" s="14"/>
      <c r="L7" s="23"/>
      <c r="M7" s="53"/>
      <c r="N7" s="37"/>
      <c r="P7" s="14"/>
      <c r="R7" s="14"/>
    </row>
    <row r="8" spans="1:18 16384:16384" ht="16.5" x14ac:dyDescent="0.3">
      <c r="A8" s="89"/>
      <c r="B8" s="89"/>
      <c r="D8" s="89"/>
      <c r="E8" s="21"/>
      <c r="F8" s="52"/>
      <c r="G8" s="14"/>
      <c r="J8" s="26"/>
      <c r="K8" s="14"/>
      <c r="L8" s="23"/>
      <c r="M8" s="89"/>
      <c r="N8" s="54"/>
      <c r="P8" s="14"/>
      <c r="R8" s="14"/>
    </row>
    <row r="9" spans="1:18 16384:16384" ht="16.5" x14ac:dyDescent="0.3">
      <c r="A9" s="89"/>
      <c r="B9" s="89"/>
      <c r="D9" s="89"/>
      <c r="E9" s="21"/>
      <c r="F9" s="52"/>
      <c r="G9" s="37"/>
      <c r="J9" s="26"/>
      <c r="K9" s="14"/>
      <c r="L9" s="45"/>
      <c r="M9" s="89"/>
      <c r="N9" s="14"/>
      <c r="P9" s="14"/>
      <c r="R9" s="14"/>
    </row>
    <row r="10" spans="1:18 16384:16384" ht="16.5" x14ac:dyDescent="0.3">
      <c r="A10" s="89"/>
      <c r="B10" s="89"/>
      <c r="D10" s="89"/>
      <c r="E10" s="52"/>
      <c r="F10" s="52"/>
      <c r="G10" s="54"/>
      <c r="J10" s="26"/>
      <c r="K10" s="14"/>
      <c r="L10" s="45"/>
      <c r="M10" s="89"/>
      <c r="N10" s="14"/>
      <c r="P10" s="14"/>
      <c r="R10" s="14"/>
    </row>
    <row r="11" spans="1:18 16384:16384" ht="16.5" x14ac:dyDescent="0.3">
      <c r="A11" s="89"/>
      <c r="B11" s="89"/>
      <c r="D11" s="89"/>
      <c r="E11" s="52"/>
      <c r="F11" s="52"/>
      <c r="G11" s="14"/>
      <c r="J11" s="14"/>
      <c r="K11" s="14"/>
      <c r="L11" s="45"/>
      <c r="M11" s="89"/>
      <c r="N11" s="14"/>
      <c r="P11" s="27"/>
      <c r="R11" s="14"/>
    </row>
    <row r="12" spans="1:18 16384:16384" ht="16.5" x14ac:dyDescent="0.3">
      <c r="A12" s="89"/>
      <c r="B12" s="89"/>
      <c r="D12" s="103"/>
      <c r="E12" s="33"/>
      <c r="F12" s="52"/>
      <c r="G12" s="14"/>
      <c r="J12" s="37"/>
      <c r="K12" s="23"/>
      <c r="L12" s="14"/>
      <c r="M12" s="89"/>
      <c r="N12" s="14"/>
      <c r="R12" s="14"/>
    </row>
    <row r="13" spans="1:18 16384:16384" ht="16.5" x14ac:dyDescent="0.3">
      <c r="A13" s="103"/>
      <c r="B13" s="103"/>
      <c r="D13" s="103"/>
      <c r="E13" s="55"/>
      <c r="F13" s="52"/>
      <c r="G13" s="14"/>
      <c r="K13" s="14"/>
      <c r="M13" s="89"/>
      <c r="N13" s="14"/>
      <c r="R13" s="14"/>
    </row>
    <row r="14" spans="1:18 16384:16384" ht="16.5" x14ac:dyDescent="0.3">
      <c r="A14" s="103"/>
      <c r="B14" s="103"/>
      <c r="D14" s="103"/>
      <c r="E14" s="75"/>
      <c r="F14" s="52"/>
      <c r="G14" s="14"/>
      <c r="K14" s="14"/>
      <c r="M14" s="89"/>
      <c r="N14" s="14"/>
    </row>
    <row r="15" spans="1:18 16384:16384" ht="16.5" x14ac:dyDescent="0.3">
      <c r="A15" s="103"/>
      <c r="B15" s="103"/>
      <c r="D15" s="103"/>
      <c r="E15" s="75"/>
      <c r="F15" s="52"/>
      <c r="G15" s="14"/>
      <c r="K15" s="14"/>
      <c r="M15" s="103"/>
      <c r="N15" s="14"/>
    </row>
    <row r="16" spans="1:18 16384:16384" ht="16.5" x14ac:dyDescent="0.3">
      <c r="A16" s="103"/>
      <c r="B16" s="103"/>
      <c r="D16" s="103"/>
      <c r="E16" s="75"/>
      <c r="F16" s="52"/>
      <c r="G16" s="14"/>
      <c r="K16" s="14"/>
      <c r="M16" s="103"/>
      <c r="N16" s="14"/>
    </row>
    <row r="17" spans="1:14" ht="16.5" x14ac:dyDescent="0.3">
      <c r="A17" s="103"/>
      <c r="B17" s="103"/>
      <c r="D17" s="103"/>
      <c r="E17" s="21"/>
      <c r="F17" s="52"/>
      <c r="G17" s="14"/>
      <c r="K17" s="14"/>
      <c r="M17" s="103"/>
      <c r="N17" s="14"/>
    </row>
    <row r="18" spans="1:14" ht="16.5" x14ac:dyDescent="0.3">
      <c r="A18" s="103"/>
      <c r="B18" s="103"/>
      <c r="D18" s="53"/>
      <c r="E18" s="21"/>
      <c r="F18" s="52"/>
      <c r="G18" s="14"/>
      <c r="K18" s="14"/>
      <c r="M18" s="103"/>
      <c r="N18" s="14"/>
    </row>
    <row r="19" spans="1:14" ht="16.5" x14ac:dyDescent="0.3">
      <c r="A19" s="53"/>
      <c r="B19" s="53"/>
      <c r="D19" s="89"/>
      <c r="E19" s="21"/>
      <c r="F19" s="52"/>
      <c r="G19" s="14"/>
      <c r="K19" s="14"/>
      <c r="M19" s="103"/>
      <c r="N19" s="14"/>
    </row>
    <row r="20" spans="1:14" ht="16.5" x14ac:dyDescent="0.3">
      <c r="A20" s="89"/>
      <c r="B20" s="89"/>
      <c r="D20" s="89"/>
      <c r="E20" s="21"/>
      <c r="F20" s="52"/>
      <c r="G20" s="14"/>
      <c r="K20" s="14"/>
      <c r="M20" s="103"/>
      <c r="N20" s="14"/>
    </row>
    <row r="21" spans="1:14" ht="16.5" x14ac:dyDescent="0.3">
      <c r="A21" s="89"/>
      <c r="B21" s="89"/>
      <c r="D21" s="89"/>
      <c r="E21" s="21"/>
      <c r="F21" s="52"/>
      <c r="G21" s="14"/>
      <c r="K21" s="14"/>
      <c r="M21" s="53"/>
      <c r="N21" s="14"/>
    </row>
    <row r="22" spans="1:14" ht="16.5" x14ac:dyDescent="0.3">
      <c r="A22" s="89"/>
      <c r="B22" s="89"/>
      <c r="D22" s="89"/>
      <c r="E22" s="21"/>
      <c r="F22" s="52"/>
      <c r="G22" s="14"/>
      <c r="K22" s="14"/>
      <c r="M22" s="89"/>
      <c r="N22" s="14"/>
    </row>
    <row r="23" spans="1:14" ht="16.5" x14ac:dyDescent="0.3">
      <c r="A23" s="89"/>
      <c r="B23" s="89"/>
      <c r="D23" s="89"/>
      <c r="E23" s="21"/>
      <c r="F23" s="52"/>
      <c r="G23" s="14"/>
      <c r="K23" s="14"/>
      <c r="M23" s="89"/>
      <c r="N23" s="14"/>
    </row>
    <row r="24" spans="1:14" ht="16.5" x14ac:dyDescent="0.3">
      <c r="A24" s="89"/>
      <c r="B24" s="89"/>
      <c r="D24" s="89"/>
      <c r="E24" s="21"/>
      <c r="F24" s="52"/>
      <c r="G24" s="14"/>
      <c r="K24" s="14"/>
      <c r="M24" s="89"/>
      <c r="N24" s="14"/>
    </row>
    <row r="25" spans="1:14" ht="16.5" x14ac:dyDescent="0.3">
      <c r="A25" s="89"/>
      <c r="B25" s="89"/>
      <c r="D25" s="89"/>
      <c r="E25" s="14"/>
      <c r="F25" s="48"/>
      <c r="G25" s="14"/>
      <c r="K25" s="14"/>
      <c r="M25" s="89"/>
      <c r="N25" s="14"/>
    </row>
    <row r="26" spans="1:14" ht="16.5" x14ac:dyDescent="0.3">
      <c r="A26" s="89"/>
      <c r="B26" s="89"/>
      <c r="D26" s="53"/>
      <c r="E26" s="21"/>
      <c r="F26" s="52"/>
      <c r="G26" s="14"/>
      <c r="K26" s="14"/>
      <c r="M26" s="89"/>
      <c r="N26" s="14"/>
    </row>
    <row r="27" spans="1:14" ht="16.5" x14ac:dyDescent="0.3">
      <c r="A27" s="53"/>
      <c r="B27" s="53"/>
      <c r="D27" s="89"/>
      <c r="E27" s="21"/>
      <c r="F27" s="52"/>
      <c r="G27" s="14"/>
      <c r="K27" s="14"/>
      <c r="M27" s="89"/>
      <c r="N27" s="14"/>
    </row>
    <row r="28" spans="1:14" ht="16.5" x14ac:dyDescent="0.3">
      <c r="A28" s="89"/>
      <c r="B28" s="89"/>
      <c r="D28" s="53"/>
      <c r="E28" s="14"/>
      <c r="F28" s="52"/>
      <c r="G28" s="14"/>
      <c r="K28" s="27"/>
      <c r="M28" s="89"/>
      <c r="N28" s="14"/>
    </row>
    <row r="29" spans="1:14" ht="16.5" x14ac:dyDescent="0.3">
      <c r="A29" s="53"/>
      <c r="B29" s="53"/>
      <c r="D29" s="53"/>
      <c r="E29" s="14"/>
      <c r="F29" s="48"/>
      <c r="G29" s="14"/>
      <c r="K29" s="14"/>
      <c r="M29" s="53"/>
      <c r="N29" s="14"/>
    </row>
    <row r="30" spans="1:14" ht="16.5" x14ac:dyDescent="0.3">
      <c r="A30" s="53"/>
      <c r="B30" s="53"/>
      <c r="D30" s="53"/>
      <c r="E30" s="14"/>
      <c r="F30" s="48"/>
      <c r="G30" s="14"/>
      <c r="K30" s="14"/>
      <c r="M30" s="89"/>
      <c r="N30" s="14"/>
    </row>
    <row r="31" spans="1:14" ht="16.5" x14ac:dyDescent="0.3">
      <c r="A31" s="53"/>
      <c r="B31" s="53"/>
      <c r="D31" s="53"/>
      <c r="E31" s="14"/>
      <c r="F31" s="48"/>
      <c r="G31" s="14"/>
      <c r="K31" s="14"/>
      <c r="M31" s="53"/>
      <c r="N31" s="14"/>
    </row>
    <row r="32" spans="1:14" ht="16.5" x14ac:dyDescent="0.3">
      <c r="A32" s="53"/>
      <c r="B32" s="53"/>
      <c r="D32" s="14"/>
      <c r="E32" s="14"/>
      <c r="F32" s="48"/>
      <c r="G32" s="14"/>
      <c r="K32" s="14"/>
      <c r="M32" s="53"/>
      <c r="N32" s="37"/>
    </row>
    <row r="33" spans="1:14" ht="16.5" x14ac:dyDescent="0.3">
      <c r="A33" s="64"/>
      <c r="B33" s="64"/>
      <c r="D33" s="14"/>
      <c r="E33" s="14"/>
      <c r="F33" s="48"/>
      <c r="G33" s="14"/>
      <c r="K33" s="14"/>
      <c r="M33" s="53"/>
      <c r="N33" s="14"/>
    </row>
    <row r="34" spans="1:14" ht="16.5" x14ac:dyDescent="0.3">
      <c r="A34" s="14"/>
      <c r="B34" s="14"/>
      <c r="C34" s="21"/>
      <c r="D34" s="14"/>
      <c r="E34" s="14"/>
      <c r="F34" s="48"/>
      <c r="G34" s="14"/>
      <c r="K34" s="14"/>
      <c r="M34" s="53"/>
      <c r="N34" s="14"/>
    </row>
    <row r="35" spans="1:14" ht="16.5" x14ac:dyDescent="0.3">
      <c r="A35" s="14"/>
      <c r="B35" s="14"/>
      <c r="C35" s="21"/>
      <c r="D35" s="14"/>
      <c r="E35" s="14"/>
      <c r="F35" s="48"/>
      <c r="G35" s="37"/>
      <c r="K35" s="14"/>
      <c r="M35" s="52"/>
      <c r="N35" s="14"/>
    </row>
    <row r="36" spans="1:14" ht="16.5" x14ac:dyDescent="0.3">
      <c r="A36" s="14"/>
      <c r="B36" s="14"/>
      <c r="C36" s="21"/>
      <c r="D36" s="36"/>
      <c r="E36" s="21"/>
      <c r="F36" s="52"/>
      <c r="G36" s="14"/>
      <c r="K36" s="14"/>
      <c r="M36" s="7"/>
      <c r="N36" s="7"/>
    </row>
    <row r="37" spans="1:14" ht="16.5" x14ac:dyDescent="0.3">
      <c r="A37" s="14"/>
      <c r="B37" s="14"/>
      <c r="C37" s="21"/>
      <c r="D37" s="14"/>
      <c r="E37" s="14"/>
      <c r="F37" s="52"/>
      <c r="G37" s="14"/>
      <c r="K37" s="57"/>
      <c r="M37" s="7"/>
      <c r="N37" s="7"/>
    </row>
    <row r="38" spans="1:14" ht="16.5" x14ac:dyDescent="0.3">
      <c r="A38" s="14"/>
      <c r="B38" s="14"/>
      <c r="C38" s="21"/>
      <c r="D38" s="36"/>
      <c r="E38" s="21"/>
      <c r="F38" s="52"/>
      <c r="G38" s="14"/>
      <c r="M38" s="7"/>
      <c r="N38" s="7"/>
    </row>
    <row r="39" spans="1:14" ht="15.75" x14ac:dyDescent="0.25">
      <c r="A39" s="7"/>
      <c r="B39" s="7"/>
      <c r="C39" s="7"/>
      <c r="D39" s="7"/>
      <c r="E39" s="7"/>
      <c r="F39" s="7"/>
      <c r="G39" s="7"/>
      <c r="M39" s="7"/>
      <c r="N39" s="7"/>
    </row>
    <row r="40" spans="1:14" ht="15.75" x14ac:dyDescent="0.25">
      <c r="A40" s="7"/>
      <c r="B40" s="7"/>
      <c r="C40" s="7"/>
      <c r="D40" s="7"/>
      <c r="E40" s="7"/>
      <c r="F40" s="7"/>
      <c r="G40" s="7"/>
      <c r="M40" s="7"/>
      <c r="N40" s="7"/>
    </row>
    <row r="41" spans="1:14" ht="15.75" x14ac:dyDescent="0.25">
      <c r="A41" s="7"/>
      <c r="B41" s="7"/>
      <c r="C41" s="7"/>
      <c r="D41" s="7"/>
      <c r="E41" s="7"/>
      <c r="F41" s="7"/>
      <c r="G41" s="7"/>
      <c r="M41" s="7"/>
      <c r="N41" s="7"/>
    </row>
    <row r="42" spans="1:14" ht="15.75" x14ac:dyDescent="0.25">
      <c r="A42" s="7"/>
      <c r="B42" s="7"/>
      <c r="C42" s="7"/>
      <c r="D42" s="7"/>
      <c r="E42" s="7"/>
      <c r="F42" s="7"/>
      <c r="G42" s="90"/>
      <c r="M42" s="52"/>
      <c r="N42" s="7"/>
    </row>
    <row r="43" spans="1:14" ht="15.75" x14ac:dyDescent="0.25">
      <c r="A43" s="7"/>
      <c r="B43" s="7"/>
      <c r="C43" s="7"/>
      <c r="D43" s="7"/>
      <c r="E43" s="7"/>
      <c r="F43" s="7"/>
      <c r="G43" s="7"/>
      <c r="M43" s="48"/>
      <c r="N43" s="7"/>
    </row>
    <row r="44" spans="1:14" ht="15.75" x14ac:dyDescent="0.25">
      <c r="A44" s="7"/>
      <c r="B44" s="7"/>
      <c r="C44" s="7"/>
      <c r="D44" s="7"/>
      <c r="E44" s="7"/>
      <c r="F44" s="7"/>
      <c r="G44" s="7"/>
      <c r="M44" s="7"/>
      <c r="N44" s="7"/>
    </row>
    <row r="45" spans="1:14" ht="15.75" x14ac:dyDescent="0.25">
      <c r="A45" s="7"/>
      <c r="B45" s="7"/>
      <c r="C45" s="7"/>
      <c r="D45" s="7"/>
      <c r="E45" s="7"/>
      <c r="F45" s="7"/>
      <c r="G45" s="7"/>
      <c r="M45" s="7"/>
      <c r="N45" s="7"/>
    </row>
    <row r="46" spans="1:14" ht="15.75" x14ac:dyDescent="0.25">
      <c r="A46" s="7"/>
      <c r="B46" s="7"/>
      <c r="C46" s="7"/>
      <c r="D46" s="7"/>
      <c r="E46" s="7"/>
      <c r="F46" s="7"/>
      <c r="G46" s="7"/>
      <c r="M46" s="7"/>
      <c r="N46" s="7"/>
    </row>
    <row r="47" spans="1:14" ht="15.75" x14ac:dyDescent="0.25">
      <c r="A47" s="7"/>
      <c r="B47" s="7"/>
      <c r="C47" s="7"/>
      <c r="D47" s="7"/>
      <c r="E47" s="7"/>
      <c r="F47" s="7"/>
      <c r="G47" s="7"/>
      <c r="M47" s="7"/>
      <c r="N47" s="7"/>
    </row>
    <row r="48" spans="1:14" ht="15.75" x14ac:dyDescent="0.25">
      <c r="A48" s="7"/>
      <c r="B48" s="7"/>
      <c r="C48" s="7"/>
      <c r="D48" s="7"/>
      <c r="E48" s="7"/>
      <c r="F48" s="7"/>
      <c r="G48" s="7"/>
      <c r="M48" s="101"/>
      <c r="N48" s="48"/>
    </row>
    <row r="49" spans="1:14" ht="15.75" x14ac:dyDescent="0.25">
      <c r="A49" s="7"/>
      <c r="B49" s="7"/>
      <c r="C49" s="7"/>
      <c r="D49" s="7"/>
      <c r="E49" s="7"/>
      <c r="F49" s="100"/>
      <c r="G49" s="7"/>
      <c r="M49" s="48"/>
      <c r="N49" s="48"/>
    </row>
    <row r="50" spans="1:14" ht="16.5" x14ac:dyDescent="0.3">
      <c r="A50" s="7"/>
      <c r="B50" s="14"/>
      <c r="C50" s="21"/>
      <c r="D50" s="36"/>
      <c r="E50" s="21"/>
      <c r="F50" s="52"/>
      <c r="G50" s="7"/>
      <c r="M50" s="48"/>
      <c r="N50" s="7"/>
    </row>
    <row r="51" spans="1:14" ht="16.5" x14ac:dyDescent="0.3">
      <c r="A51" s="14"/>
      <c r="B51" s="14"/>
      <c r="C51" s="21"/>
      <c r="D51" s="14"/>
      <c r="E51" s="14"/>
      <c r="F51" s="48"/>
      <c r="G51" s="7"/>
      <c r="M51" s="48"/>
      <c r="N51" s="7"/>
    </row>
    <row r="52" spans="1:14" ht="16.5" x14ac:dyDescent="0.3">
      <c r="A52" s="14"/>
      <c r="B52" s="14"/>
      <c r="C52" s="27"/>
      <c r="D52" s="27"/>
      <c r="E52" s="21"/>
      <c r="F52" s="48"/>
      <c r="G52" s="7"/>
      <c r="M52" s="48"/>
      <c r="N52" s="7"/>
    </row>
    <row r="53" spans="1:14" ht="16.5" x14ac:dyDescent="0.3">
      <c r="A53" s="14"/>
      <c r="B53" s="14"/>
      <c r="C53" s="27"/>
      <c r="D53" s="27"/>
      <c r="E53" s="21"/>
      <c r="F53" s="48"/>
      <c r="G53" s="7"/>
      <c r="M53" s="48"/>
      <c r="N53" s="7"/>
    </row>
    <row r="54" spans="1:14" ht="15.75" x14ac:dyDescent="0.25">
      <c r="A54" s="7"/>
      <c r="B54" s="7"/>
      <c r="C54" s="7"/>
      <c r="D54" s="7"/>
      <c r="E54" s="7"/>
      <c r="F54" s="7"/>
      <c r="G54" s="7"/>
      <c r="M54" s="48"/>
      <c r="N54" s="7"/>
    </row>
    <row r="55" spans="1:14" ht="15.75" x14ac:dyDescent="0.25">
      <c r="A55" s="7"/>
      <c r="B55" s="7"/>
      <c r="C55" s="7"/>
      <c r="D55" s="7"/>
      <c r="E55" s="7"/>
      <c r="F55" s="7"/>
      <c r="G55" s="7"/>
      <c r="M55" s="48"/>
      <c r="N55" s="7"/>
    </row>
    <row r="56" spans="1:14" ht="15.75" x14ac:dyDescent="0.25">
      <c r="A56" s="7"/>
      <c r="B56" s="7"/>
      <c r="C56" s="7"/>
      <c r="D56" s="7"/>
      <c r="E56" s="7"/>
      <c r="F56" s="7"/>
      <c r="G56" s="7"/>
      <c r="M56" s="48"/>
      <c r="N56" s="48"/>
    </row>
    <row r="57" spans="1:14" ht="16.5" x14ac:dyDescent="0.3">
      <c r="A57" s="14"/>
      <c r="B57" s="14"/>
      <c r="C57" s="21"/>
      <c r="D57" s="14"/>
      <c r="E57" s="14"/>
      <c r="F57" s="7"/>
      <c r="G57" s="7"/>
      <c r="M57" s="48"/>
      <c r="N57" s="7"/>
    </row>
    <row r="58" spans="1:14" ht="15.75" x14ac:dyDescent="0.25">
      <c r="A58" s="48"/>
      <c r="B58" s="48"/>
      <c r="C58" s="48"/>
      <c r="D58" s="48"/>
      <c r="E58" s="48"/>
      <c r="F58" s="101"/>
      <c r="G58" s="48"/>
      <c r="M58" s="48"/>
      <c r="N58" s="7"/>
    </row>
    <row r="59" spans="1:14" ht="15.75" x14ac:dyDescent="0.25">
      <c r="A59" s="48"/>
      <c r="B59" s="48"/>
      <c r="C59" s="48"/>
      <c r="D59" s="48"/>
      <c r="E59" s="48"/>
      <c r="F59" s="101"/>
      <c r="G59" s="48"/>
      <c r="M59" s="48"/>
      <c r="N59" s="7"/>
    </row>
    <row r="60" spans="1:14" ht="15.75" x14ac:dyDescent="0.25">
      <c r="A60" s="48"/>
      <c r="B60" s="48"/>
      <c r="C60" s="48"/>
      <c r="D60" s="48"/>
      <c r="E60" s="48"/>
      <c r="F60" s="48"/>
      <c r="G60" s="48"/>
      <c r="M60" s="7"/>
      <c r="N60" s="7"/>
    </row>
    <row r="61" spans="1:14" ht="15.75" x14ac:dyDescent="0.25">
      <c r="A61" s="48"/>
      <c r="B61" s="48"/>
      <c r="C61" s="48"/>
      <c r="D61" s="48"/>
      <c r="E61" s="48"/>
      <c r="F61" s="48"/>
      <c r="G61" s="7"/>
      <c r="M61" s="7"/>
      <c r="N61" s="7"/>
    </row>
    <row r="62" spans="1:14" ht="16.5" x14ac:dyDescent="0.3">
      <c r="A62" s="14"/>
      <c r="B62" s="14"/>
      <c r="C62" s="14"/>
      <c r="D62" s="14"/>
      <c r="E62" s="21"/>
      <c r="F62" s="48"/>
      <c r="G62" s="7"/>
      <c r="M62" s="7"/>
      <c r="N62" s="7"/>
    </row>
    <row r="63" spans="1:14" ht="15.75" x14ac:dyDescent="0.25">
      <c r="A63" s="48"/>
      <c r="B63" s="48"/>
      <c r="C63" s="48"/>
      <c r="D63" s="48"/>
      <c r="E63" s="48"/>
      <c r="F63" s="48"/>
      <c r="G63" s="7"/>
      <c r="M63" s="48"/>
      <c r="N63" s="7"/>
    </row>
    <row r="64" spans="1:14" ht="16.5" x14ac:dyDescent="0.3">
      <c r="A64" s="48"/>
      <c r="B64" s="48"/>
      <c r="C64" s="48"/>
      <c r="D64" s="48"/>
      <c r="E64" s="48"/>
      <c r="F64" s="48"/>
      <c r="G64" s="7"/>
      <c r="M64" s="48"/>
      <c r="N64" s="14"/>
    </row>
    <row r="65" spans="1:14" ht="15.75" x14ac:dyDescent="0.25">
      <c r="A65" s="48"/>
      <c r="B65" s="48"/>
      <c r="C65" s="48"/>
      <c r="D65" s="48"/>
      <c r="E65" s="48"/>
      <c r="F65" s="48"/>
      <c r="G65" s="7"/>
      <c r="M65" s="48"/>
      <c r="N65" s="7"/>
    </row>
    <row r="66" spans="1:14" ht="16.5" x14ac:dyDescent="0.3">
      <c r="A66" s="48"/>
      <c r="B66" s="48"/>
      <c r="C66" s="48"/>
      <c r="D66" s="48"/>
      <c r="E66" s="48"/>
      <c r="F66" s="48"/>
      <c r="G66" s="7"/>
      <c r="M66" s="48"/>
      <c r="N66" s="14"/>
    </row>
    <row r="67" spans="1:14" ht="15.75" x14ac:dyDescent="0.25">
      <c r="A67" s="48"/>
      <c r="B67" s="48"/>
      <c r="C67" s="48"/>
      <c r="D67" s="48"/>
      <c r="E67" s="48"/>
      <c r="F67" s="48"/>
      <c r="G67" s="7"/>
      <c r="M67" s="7"/>
      <c r="N67" s="7"/>
    </row>
    <row r="68" spans="1:14" ht="15.75" x14ac:dyDescent="0.25">
      <c r="A68" s="48"/>
      <c r="B68" s="48"/>
      <c r="C68" s="48"/>
      <c r="D68" s="48"/>
      <c r="E68" s="48"/>
      <c r="F68" s="48"/>
      <c r="G68" s="48"/>
      <c r="M68" s="7"/>
      <c r="N68" s="7"/>
    </row>
    <row r="69" spans="1:14" ht="15.75" x14ac:dyDescent="0.25">
      <c r="A69" s="48"/>
      <c r="B69" s="48"/>
      <c r="C69" s="48"/>
      <c r="D69" s="48"/>
      <c r="E69" s="48"/>
      <c r="F69" s="48"/>
      <c r="G69" s="7"/>
      <c r="M69" s="7"/>
      <c r="N69" s="7"/>
    </row>
    <row r="70" spans="1:14" ht="15.75" x14ac:dyDescent="0.25">
      <c r="A70" s="48"/>
      <c r="B70" s="48"/>
      <c r="C70" s="48"/>
      <c r="D70" s="48"/>
      <c r="E70" s="48"/>
      <c r="F70" s="48"/>
      <c r="G70" s="7"/>
      <c r="M70" s="7"/>
      <c r="N70" s="7"/>
    </row>
    <row r="71" spans="1:14" ht="15.75" x14ac:dyDescent="0.25">
      <c r="A71" s="48"/>
      <c r="B71" s="48"/>
      <c r="C71" s="48"/>
      <c r="D71" s="48"/>
      <c r="E71" s="48"/>
      <c r="F71" s="48"/>
      <c r="G71" s="7"/>
      <c r="M71" s="7"/>
      <c r="N71" s="7"/>
    </row>
    <row r="72" spans="1:14" ht="15.75" x14ac:dyDescent="0.25">
      <c r="A72" s="48"/>
      <c r="B72" s="48"/>
      <c r="C72" s="48"/>
      <c r="D72" s="48"/>
      <c r="E72" s="48"/>
      <c r="F72" s="48"/>
      <c r="G72" s="7"/>
      <c r="M72" s="7"/>
      <c r="N72" s="7"/>
    </row>
    <row r="73" spans="1:14" ht="16.5" x14ac:dyDescent="0.3">
      <c r="A73" s="14"/>
      <c r="B73" s="14"/>
      <c r="C73" s="21"/>
      <c r="D73" s="14"/>
      <c r="E73" s="14"/>
      <c r="F73" s="7"/>
      <c r="G73" s="7"/>
      <c r="M73" s="7"/>
      <c r="N73" s="7"/>
    </row>
    <row r="74" spans="1:14" ht="16.5" x14ac:dyDescent="0.3">
      <c r="A74" s="14"/>
      <c r="B74" s="14"/>
      <c r="C74" s="21"/>
      <c r="D74" s="14"/>
      <c r="E74" s="14"/>
      <c r="F74" s="7"/>
      <c r="G74" s="7"/>
      <c r="M74" s="7"/>
      <c r="N74" s="7"/>
    </row>
    <row r="75" spans="1:14" ht="16.5" x14ac:dyDescent="0.3">
      <c r="A75" s="14"/>
      <c r="B75" s="14"/>
      <c r="C75" s="21"/>
      <c r="D75" s="14"/>
      <c r="E75" s="14"/>
      <c r="F75" s="7"/>
      <c r="G75" s="7"/>
      <c r="M75" s="7"/>
      <c r="N75" s="89"/>
    </row>
    <row r="76" spans="1:14" ht="16.5" x14ac:dyDescent="0.3">
      <c r="A76" s="14"/>
      <c r="B76" s="14"/>
      <c r="C76" s="14"/>
      <c r="D76" s="14"/>
      <c r="E76" s="14"/>
      <c r="F76" s="7"/>
      <c r="G76" s="7"/>
      <c r="M76" s="7"/>
      <c r="N76" s="7"/>
    </row>
    <row r="77" spans="1:14" ht="16.5" x14ac:dyDescent="0.3">
      <c r="A77" s="14"/>
      <c r="B77" s="14"/>
      <c r="C77" s="14"/>
      <c r="D77" s="14"/>
      <c r="E77" s="14"/>
      <c r="F77" s="48"/>
      <c r="G77" s="7"/>
      <c r="M77" s="7"/>
      <c r="N77" s="7"/>
    </row>
    <row r="78" spans="1:14" ht="16.5" x14ac:dyDescent="0.3">
      <c r="A78" s="14"/>
      <c r="B78" s="14"/>
      <c r="C78" s="14"/>
      <c r="D78" s="14"/>
      <c r="E78" s="14"/>
      <c r="F78" s="48"/>
      <c r="G78" s="7"/>
      <c r="M78" s="7"/>
      <c r="N78" s="7"/>
    </row>
    <row r="79" spans="1:14" ht="16.5" x14ac:dyDescent="0.3">
      <c r="A79" s="14"/>
      <c r="B79" s="14"/>
      <c r="C79" s="14"/>
      <c r="D79" s="14"/>
      <c r="E79" s="14"/>
      <c r="F79" s="48"/>
      <c r="G79" s="14"/>
      <c r="M79" s="7"/>
      <c r="N79" s="7"/>
    </row>
    <row r="80" spans="1:14" ht="16.5" x14ac:dyDescent="0.3">
      <c r="A80" s="14"/>
      <c r="B80" s="14"/>
      <c r="C80" s="21"/>
      <c r="D80" s="14"/>
      <c r="E80" s="14"/>
      <c r="F80" s="48"/>
      <c r="G80" s="7"/>
      <c r="M80" s="7"/>
      <c r="N80" s="90"/>
    </row>
    <row r="81" spans="1:14" ht="16.5" x14ac:dyDescent="0.3">
      <c r="A81" s="14"/>
      <c r="B81" s="14"/>
      <c r="C81" s="21"/>
      <c r="D81" s="14"/>
      <c r="E81" s="14"/>
      <c r="F81" s="48"/>
      <c r="G81" s="14"/>
      <c r="M81" s="7"/>
      <c r="N81" s="90"/>
    </row>
    <row r="82" spans="1:14" ht="15.75" x14ac:dyDescent="0.25">
      <c r="A82" s="7"/>
      <c r="B82" s="7"/>
      <c r="C82" s="7"/>
      <c r="D82" s="7"/>
      <c r="E82" s="7"/>
      <c r="F82" s="7"/>
      <c r="G82" s="7"/>
      <c r="M82" s="7"/>
      <c r="N82" s="7"/>
    </row>
    <row r="83" spans="1:14" ht="15.75" x14ac:dyDescent="0.25">
      <c r="A83" s="7"/>
      <c r="B83" s="7"/>
      <c r="C83" s="7"/>
      <c r="D83" s="7"/>
      <c r="E83" s="7"/>
      <c r="F83" s="7"/>
      <c r="G83" s="7"/>
      <c r="M83" s="7"/>
      <c r="N83" s="7"/>
    </row>
    <row r="84" spans="1:14" ht="16.5" x14ac:dyDescent="0.3">
      <c r="A84" s="7"/>
      <c r="B84" s="7"/>
      <c r="C84" s="7"/>
      <c r="D84" s="7"/>
      <c r="E84" s="7"/>
      <c r="F84" s="7"/>
      <c r="G84" s="104"/>
      <c r="M84" s="7"/>
      <c r="N84" s="14"/>
    </row>
    <row r="85" spans="1:14" ht="16.5" x14ac:dyDescent="0.3">
      <c r="A85" s="7"/>
      <c r="B85" s="7"/>
      <c r="C85" s="7"/>
      <c r="D85" s="7"/>
      <c r="E85" s="7"/>
      <c r="F85" s="7"/>
      <c r="G85" s="7"/>
      <c r="M85" s="7"/>
      <c r="N85" s="37"/>
    </row>
    <row r="86" spans="1:14" ht="15.75" x14ac:dyDescent="0.25">
      <c r="A86" s="7"/>
      <c r="B86" s="7"/>
      <c r="C86" s="7"/>
      <c r="D86" s="7"/>
      <c r="E86" s="7"/>
      <c r="F86" s="7"/>
      <c r="G86" s="105"/>
    </row>
    <row r="87" spans="1:14" ht="15.75" x14ac:dyDescent="0.25">
      <c r="A87" s="7"/>
      <c r="B87" s="7"/>
      <c r="C87" s="7"/>
      <c r="D87" s="7"/>
      <c r="E87" s="7"/>
      <c r="F87" s="7"/>
      <c r="G87" s="7"/>
    </row>
    <row r="88" spans="1:14" ht="15.75" x14ac:dyDescent="0.25">
      <c r="A88" s="7"/>
      <c r="B88" s="7"/>
      <c r="C88" s="7"/>
      <c r="D88" s="7"/>
      <c r="E88" s="7"/>
      <c r="F88" s="7"/>
      <c r="G88" s="7"/>
    </row>
    <row r="89" spans="1:14" ht="15.75" x14ac:dyDescent="0.25">
      <c r="A89" s="7"/>
      <c r="B89" s="7"/>
      <c r="C89" s="7"/>
      <c r="D89" s="7"/>
      <c r="E89" s="7"/>
      <c r="F89" s="7"/>
      <c r="G89" s="7"/>
    </row>
    <row r="90" spans="1:14" ht="15.75" x14ac:dyDescent="0.25">
      <c r="A90" s="7"/>
      <c r="B90" s="7"/>
      <c r="C90" s="7"/>
      <c r="D90" s="7"/>
      <c r="E90" s="7"/>
      <c r="F90" s="7"/>
      <c r="G90" s="7"/>
    </row>
    <row r="91" spans="1:14" ht="15.75" x14ac:dyDescent="0.25">
      <c r="A91" s="7"/>
      <c r="B91" s="7"/>
      <c r="C91" s="7"/>
      <c r="D91" s="7"/>
      <c r="E91" s="7"/>
      <c r="F91" s="7"/>
      <c r="G91" s="7"/>
    </row>
    <row r="92" spans="1:14" ht="15.75" x14ac:dyDescent="0.25">
      <c r="A92" s="7"/>
      <c r="B92" s="7"/>
      <c r="C92" s="7"/>
      <c r="D92" s="7"/>
      <c r="E92" s="7"/>
      <c r="F92" s="7"/>
      <c r="G92" s="7"/>
    </row>
    <row r="93" spans="1:14" ht="15.75" x14ac:dyDescent="0.25">
      <c r="A93" s="7"/>
      <c r="B93" s="7"/>
      <c r="C93" s="7"/>
      <c r="D93" s="7"/>
      <c r="E93" s="7"/>
      <c r="F93" s="7"/>
      <c r="G93" s="7"/>
    </row>
    <row r="94" spans="1:14" ht="15.75" x14ac:dyDescent="0.25">
      <c r="A94" s="7"/>
      <c r="B94" s="7"/>
      <c r="C94" s="7"/>
      <c r="D94" s="7"/>
      <c r="E94" s="7"/>
      <c r="F94" s="7"/>
      <c r="G94" s="7"/>
    </row>
    <row r="95" spans="1:14" ht="15.75" x14ac:dyDescent="0.25">
      <c r="A95" s="7"/>
      <c r="B95" s="7"/>
      <c r="C95" s="7"/>
      <c r="D95" s="7"/>
      <c r="E95" s="7"/>
      <c r="F95" s="7"/>
      <c r="G95" s="7"/>
    </row>
    <row r="96" spans="1:14" ht="15.75" x14ac:dyDescent="0.25">
      <c r="A96" s="7"/>
      <c r="B96" s="7"/>
      <c r="C96" s="7"/>
      <c r="D96" s="7"/>
      <c r="E96" s="7"/>
      <c r="F96" s="7"/>
      <c r="G96" s="7"/>
    </row>
    <row r="97" spans="1:7" ht="15.75" x14ac:dyDescent="0.25">
      <c r="A97" s="7"/>
      <c r="B97" s="7"/>
      <c r="C97" s="7"/>
      <c r="D97" s="7"/>
      <c r="E97" s="7"/>
      <c r="F97" s="7"/>
      <c r="G97" s="7"/>
    </row>
    <row r="98" spans="1:7" ht="15.75" x14ac:dyDescent="0.25">
      <c r="A98" s="7"/>
      <c r="B98" s="7"/>
      <c r="C98" s="7"/>
      <c r="D98" s="7"/>
      <c r="E98" s="7"/>
      <c r="F98" s="7"/>
      <c r="G98" s="90"/>
    </row>
    <row r="99" spans="1:7" ht="15.75" x14ac:dyDescent="0.25">
      <c r="A99" s="7"/>
      <c r="B99" s="7"/>
      <c r="C99" s="7"/>
      <c r="D99" s="7"/>
      <c r="E99" s="7"/>
      <c r="F99" s="7"/>
      <c r="G99" s="90"/>
    </row>
    <row r="100" spans="1:7" ht="15.75" x14ac:dyDescent="0.25">
      <c r="A100" s="7"/>
      <c r="B100" s="7"/>
      <c r="C100" s="7"/>
      <c r="D100" s="7"/>
      <c r="E100" s="7"/>
      <c r="F100" s="7"/>
      <c r="G100" s="7"/>
    </row>
    <row r="101" spans="1:7" ht="15.75" x14ac:dyDescent="0.25">
      <c r="A101" s="7"/>
      <c r="B101" s="7"/>
      <c r="C101" s="7"/>
      <c r="D101" s="7"/>
      <c r="E101" s="7"/>
      <c r="F101" s="7"/>
      <c r="G101" s="7"/>
    </row>
    <row r="102" spans="1:7" ht="16.5" x14ac:dyDescent="0.3">
      <c r="A102" s="14"/>
      <c r="B102" s="14"/>
      <c r="C102" s="7"/>
      <c r="D102" s="7"/>
      <c r="E102" s="7"/>
      <c r="F102" s="7"/>
      <c r="G102" s="7"/>
    </row>
    <row r="103" spans="1:7" ht="16.5" x14ac:dyDescent="0.3">
      <c r="A103" s="7"/>
      <c r="B103" s="7"/>
      <c r="C103" s="14"/>
      <c r="D103" s="14"/>
      <c r="E103" s="14"/>
      <c r="F103" s="7"/>
      <c r="G103" s="90"/>
    </row>
    <row r="104" spans="1:7" ht="16.5" x14ac:dyDescent="0.3">
      <c r="A104" s="14"/>
      <c r="B104" s="14"/>
      <c r="C104" s="14"/>
      <c r="D104" s="14"/>
      <c r="E104" s="14"/>
      <c r="F104" s="7"/>
      <c r="G104" s="14"/>
    </row>
    <row r="105" spans="1:7" ht="16.5" x14ac:dyDescent="0.3">
      <c r="A105" s="14"/>
      <c r="B105" s="14"/>
      <c r="C105" s="14"/>
      <c r="D105" s="14"/>
      <c r="E105" s="14"/>
      <c r="F105" s="7"/>
      <c r="G105" s="37"/>
    </row>
    <row r="106" spans="1:7" ht="16.5" x14ac:dyDescent="0.3">
      <c r="A106" s="14"/>
      <c r="B106" s="14"/>
      <c r="C106" s="14"/>
      <c r="D106" s="14"/>
      <c r="E106" s="14"/>
      <c r="F106" s="7"/>
      <c r="G106" s="14"/>
    </row>
    <row r="107" spans="1:7" x14ac:dyDescent="0.25">
      <c r="A107" s="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2022 ТП</vt:lpstr>
      <vt:lpstr>тех.присоед. 2022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2022-12-15T08:46:12Z</dcterms:modified>
</cp:coreProperties>
</file>