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minimized="1" xWindow="0" yWindow="0" windowWidth="2160" windowHeight="0"/>
  </bookViews>
  <sheets>
    <sheet name="Заявки 2023 ТП" sheetId="1" r:id="rId1"/>
    <sheet name="тех.присоед. 2023" sheetId="2" r:id="rId2"/>
    <sheet name="Лист2" sheetId="5" r:id="rId3"/>
    <sheet name="Лист1" sheetId="4" r:id="rId4"/>
  </sheets>
  <definedNames>
    <definedName name="_xlnm._FilterDatabase" localSheetId="0" hidden="1">'Заявки 2023 ТП'!$A$6:$T$108</definedName>
    <definedName name="_xlnm._FilterDatabase" localSheetId="3" hidden="1">Лист1!$C$2:$C$30</definedName>
    <definedName name="_xlnm._FilterDatabase" localSheetId="2" hidden="1">Лист2!#REF!</definedName>
    <definedName name="_xlnm._FilterDatabase" localSheetId="1" hidden="1">'тех.присоед. 2023'!$A$6:$CR$30</definedName>
  </definedNames>
  <calcPr calcId="162913"/>
</workbook>
</file>

<file path=xl/calcChain.xml><?xml version="1.0" encoding="utf-8"?>
<calcChain xmlns="http://schemas.openxmlformats.org/spreadsheetml/2006/main">
  <c r="E14" i="4" l="1"/>
  <c r="D14" i="5" l="1"/>
  <c r="A8" i="4" l="1"/>
</calcChain>
</file>

<file path=xl/sharedStrings.xml><?xml version="1.0" encoding="utf-8"?>
<sst xmlns="http://schemas.openxmlformats.org/spreadsheetml/2006/main" count="790" uniqueCount="541">
  <si>
    <t>Стоимость ТП по договору ТП без НДС, руб.</t>
  </si>
  <si>
    <t>Заявитель</t>
  </si>
  <si>
    <t xml:space="preserve">Наименование центра питания </t>
  </si>
  <si>
    <t xml:space="preserve">п. 11 "е" ПП РФ № 24 от 21.01.2004  </t>
  </si>
  <si>
    <t>№</t>
  </si>
  <si>
    <t>кВт</t>
  </si>
  <si>
    <t>Дата уведомления о некомплектности заявки</t>
  </si>
  <si>
    <t>Дата направления проекта договора заявителю</t>
  </si>
  <si>
    <t>Дата заключения договора</t>
  </si>
  <si>
    <t>Дата согласования технологической (аварийной) брони</t>
  </si>
  <si>
    <t>Дата фактического присоединения по договору ТП и акт о ТП</t>
  </si>
  <si>
    <t xml:space="preserve"> Дата аннулирования заявки</t>
  </si>
  <si>
    <t>В соответствии с Правилами технологического присоединения энергопринимающих устройств потребителей электрической энергии, объектов по производству электрической энергии, а также объектов электросетевого хозяйства, принадлежащих сетевым организациям и иным лицам, к электрическим сетям утвержденных Правительством  РФ от 27.12.2004 года № 861</t>
  </si>
  <si>
    <t>Объект и адрес объекта заявителя</t>
  </si>
  <si>
    <t>Точка подключения объекта</t>
  </si>
  <si>
    <t>Номер заявки,  запрашиваемая мощность и уровень напряжения энергопринимающих устройств</t>
  </si>
  <si>
    <t>кВ</t>
  </si>
  <si>
    <t>Дата осмотра электроустановки и допуска прибора учета</t>
  </si>
  <si>
    <t>Нопер п/п</t>
  </si>
  <si>
    <t>Дата выполнения мероприятий по ТП</t>
  </si>
  <si>
    <t>ижд СНТ Полет</t>
  </si>
  <si>
    <t>МКД г. Пион. Ул. Октябрьская</t>
  </si>
  <si>
    <t>ижд СНТ Радость</t>
  </si>
  <si>
    <t>Лукьянов Д.В.</t>
  </si>
  <si>
    <t>Король Оксана Михайловна</t>
  </si>
  <si>
    <t>1200 от 01.12.2022</t>
  </si>
  <si>
    <t>МКУ Калининградская служба заказчика</t>
  </si>
  <si>
    <t>Пит.пункт ул. Транспортная</t>
  </si>
  <si>
    <t>1202 от 01.12.2022</t>
  </si>
  <si>
    <t>ООО "МегаПластЯнтарь"</t>
  </si>
  <si>
    <t>производство преформ</t>
  </si>
  <si>
    <t>1225 от 07.12.2022</t>
  </si>
  <si>
    <t>142-12/22 ТП</t>
  </si>
  <si>
    <t>ООО "БАЛТБЕТОН"</t>
  </si>
  <si>
    <t>Производственный цех,ул. Турух.</t>
  </si>
  <si>
    <t>1245 от 16.12.2022</t>
  </si>
  <si>
    <t>150-12/22 ТП</t>
  </si>
  <si>
    <t>ФГБУ "Главрыбвод"</t>
  </si>
  <si>
    <t>эллинг</t>
  </si>
  <si>
    <t>1244 от 16.12.2022</t>
  </si>
  <si>
    <t>Щербакова О.В.</t>
  </si>
  <si>
    <t>1226 от 08.12.2022</t>
  </si>
  <si>
    <t>144-12/22 ТП</t>
  </si>
  <si>
    <t>Жучик Р.Ю.</t>
  </si>
  <si>
    <t>ижд г.К-д, ул.Лунная,18</t>
  </si>
  <si>
    <t>1233 от 08.12.2022</t>
  </si>
  <si>
    <t>143-12/22 ТП</t>
  </si>
  <si>
    <t>ООО "МОНОТЕК СТРОЙ"</t>
  </si>
  <si>
    <t>Стройплощадка БФУ</t>
  </si>
  <si>
    <t>1256 от 23.12.2022</t>
  </si>
  <si>
    <t>147-12/22 ТП</t>
  </si>
  <si>
    <t>Блокир.застройка ул.Баженова</t>
  </si>
  <si>
    <t>1242 от 14.12.2022</t>
  </si>
  <si>
    <t>146-12/22 ТП</t>
  </si>
  <si>
    <t>нежил.пом.ул.Вокз.4 г.Пион.</t>
  </si>
  <si>
    <t>1252 от 22.12.2022</t>
  </si>
  <si>
    <t>148-12/22 ТП</t>
  </si>
  <si>
    <t>Гульченко Л.В.</t>
  </si>
  <si>
    <t>неж.пом. Ул. Гагар.99</t>
  </si>
  <si>
    <t>1247 от 19.12.2022</t>
  </si>
  <si>
    <t>149-12/22 ТП</t>
  </si>
  <si>
    <t>Новиков С.В.</t>
  </si>
  <si>
    <t>неж.пом. Ул. Гагар.101, гараж</t>
  </si>
  <si>
    <t>1271 от 27.12.2022</t>
  </si>
  <si>
    <t>151-12/22 ТП</t>
  </si>
  <si>
    <t>Крафт Н.Г.</t>
  </si>
  <si>
    <t>ижд. П.Шоссейное</t>
  </si>
  <si>
    <t>1267 от 26.12.2022</t>
  </si>
  <si>
    <t>Абрамов Д.В.</t>
  </si>
  <si>
    <t>СНТ Август-2</t>
  </si>
  <si>
    <t>1264 от 23.12.2022</t>
  </si>
  <si>
    <t>Трофимов В.К.</t>
  </si>
  <si>
    <t>ижд ул. Красивая 48б</t>
  </si>
  <si>
    <t>1261 от 23.12.2022</t>
  </si>
  <si>
    <t>ООО "Спец.застройщик Сатурн"</t>
  </si>
  <si>
    <t>1258 от 23.12.2022</t>
  </si>
  <si>
    <t>Куксова Л.П.</t>
  </si>
  <si>
    <t>ижд СНТ Ветерок-2</t>
  </si>
  <si>
    <t>1273 от27.12.2022</t>
  </si>
  <si>
    <t>Шилова Ю.А.</t>
  </si>
  <si>
    <t>ижд СНТ Сигма</t>
  </si>
  <si>
    <t>1274 от 27.12.2022</t>
  </si>
  <si>
    <t>Наумов В.А.</t>
  </si>
  <si>
    <t>МКД ул.Ладушкина</t>
  </si>
  <si>
    <t>1275 от 27.12.2022</t>
  </si>
  <si>
    <t>Кривдин Д.В.</t>
  </si>
  <si>
    <t>неж.пом. Ул.Гагарина, 1</t>
  </si>
  <si>
    <t>1276 от 27.12.2022</t>
  </si>
  <si>
    <t>Бурбах А.С.</t>
  </si>
  <si>
    <t>ижд п.Южный-1</t>
  </si>
  <si>
    <t>1278 от 27.12.2022</t>
  </si>
  <si>
    <t>Дирекция спорт.сооружений</t>
  </si>
  <si>
    <t>неж.здание ул.Согласия</t>
  </si>
  <si>
    <t>1272 от 27.12.2022</t>
  </si>
  <si>
    <t>156-12/22 ТП</t>
  </si>
  <si>
    <t>158-12/22 ТП</t>
  </si>
  <si>
    <t>159-12/22 ТП</t>
  </si>
  <si>
    <t>161-12/22 ТП</t>
  </si>
  <si>
    <t>Техприсоединения 2023 г.</t>
  </si>
  <si>
    <t>Информация  о порядке выполнения технологических , технических и других мероприятий, связанных с технологическим присоединением к электрическим сетям, включая перечень мероприятий, необходимых для осуществления технологического присоединения к электрическим сетям, и порядок выполнения этих мероприятий  в 2023 г.</t>
  </si>
  <si>
    <t>ООО "ВЕСТ"</t>
  </si>
  <si>
    <t>производств.цех пос. Луговое</t>
  </si>
  <si>
    <t>1246 от 16.12.2022</t>
  </si>
  <si>
    <t>08-01/23 ТП</t>
  </si>
  <si>
    <t>Гаврилович А.А.</t>
  </si>
  <si>
    <t>08 от 13.01.2023</t>
  </si>
  <si>
    <t>Сладковская О.В.</t>
  </si>
  <si>
    <t>ижд. Пос. Шоссейное (ориентир СНТ "Август-2")</t>
  </si>
  <si>
    <t>ижд СНТ Август-2</t>
  </si>
  <si>
    <t>1280 от 28.12.2022</t>
  </si>
  <si>
    <t>04-01/23 ТП от 30.01.2023</t>
  </si>
  <si>
    <t>Андрияускене Н.Г.</t>
  </si>
  <si>
    <t>ижд СНТ Август-3</t>
  </si>
  <si>
    <t>1281 от 28.12.2022</t>
  </si>
  <si>
    <t>152-12/22 ТП от 12.01.2023</t>
  </si>
  <si>
    <t xml:space="preserve">Костыря Д.Н. </t>
  </si>
  <si>
    <t>ООО "Балтик Билдинг Компани"</t>
  </si>
  <si>
    <t>комплекс Янтарная, увел. Мощн.</t>
  </si>
  <si>
    <t>04 от 11.01.2023</t>
  </si>
  <si>
    <t>05-01/23 ТП</t>
  </si>
  <si>
    <t>ООО "Техносервис"</t>
  </si>
  <si>
    <t>Производственный цех, пос. Луговое</t>
  </si>
  <si>
    <t>1195 от 29.11.2022</t>
  </si>
  <si>
    <t>139-12/22 ТП</t>
  </si>
  <si>
    <t>Голубев В.А.</t>
  </si>
  <si>
    <t>ижд пос. Шоссейное</t>
  </si>
  <si>
    <t>09 от 13.01.2023</t>
  </si>
  <si>
    <t>Кондратьев В.Н.</t>
  </si>
  <si>
    <t>ижд ул. Товарная, 7 г.Зел.</t>
  </si>
  <si>
    <t>07-01/23 ТП</t>
  </si>
  <si>
    <t>05 от 13.01.2023</t>
  </si>
  <si>
    <t>Королева Л.Г.</t>
  </si>
  <si>
    <t>03 от 10.01.2023</t>
  </si>
  <si>
    <t>155-12/22 ТП от 26.01.2023 г.</t>
  </si>
  <si>
    <t>09-01/ 23 ТП от 26.01.2023</t>
  </si>
  <si>
    <t>Блинова Е.В.</t>
  </si>
  <si>
    <t>неж.пом. Ул.Вокзальная 4 г.Пион.</t>
  </si>
  <si>
    <t>1282 от 28.12.2022</t>
  </si>
  <si>
    <t>01-01/23 ТП от 24.01.2023</t>
  </si>
  <si>
    <t>141-12/22 ТП  от 18.01.2023</t>
  </si>
  <si>
    <t>ООО "Газпром газомоторное топливо"</t>
  </si>
  <si>
    <t>Автомоб. Газонаполнит. Компрессорная станция ул. О.Кошевого</t>
  </si>
  <si>
    <t>109 от 26.01.2023</t>
  </si>
  <si>
    <t>Троневский Н.Т.</t>
  </si>
  <si>
    <t>нежил.пом. Лит.Вал.21Д</t>
  </si>
  <si>
    <t>123 от 27.01.2023</t>
  </si>
  <si>
    <t>Атоян Вардан Самвелович</t>
  </si>
  <si>
    <t>неж.пом. Пр-т Мира - ул.Комс. 74-76/2</t>
  </si>
  <si>
    <t>0,4 кВ</t>
  </si>
  <si>
    <t>26.01.2023 № 06-01/23</t>
  </si>
  <si>
    <t>133-10/22 ТП от 26.12.2022</t>
  </si>
  <si>
    <t>ПС 110 Правобережная</t>
  </si>
  <si>
    <t xml:space="preserve">140-12/22 ТП от 03.02.2023 </t>
  </si>
  <si>
    <t>153-12/22 ТП от 08.02.2023</t>
  </si>
  <si>
    <t>157-12/22 ТП 08.02.2023</t>
  </si>
  <si>
    <t>03-01/23 ТП от 01.02.2023</t>
  </si>
  <si>
    <t xml:space="preserve">10-01/23 ТП от 31.01.2023 </t>
  </si>
  <si>
    <t>02-01/23 ТП от 09.02.2023</t>
  </si>
  <si>
    <t>11-01/23 ТП от 07.02.2023</t>
  </si>
  <si>
    <t>ПС 110 кВ Янтарь</t>
  </si>
  <si>
    <t>ПС 110 кВ Прибрежная</t>
  </si>
  <si>
    <t>ПС 110 кВ Пионерская</t>
  </si>
  <si>
    <t>ПС 110 кВ Университетская</t>
  </si>
  <si>
    <t>ПС 110 кВ Енино</t>
  </si>
  <si>
    <t>ПС 110 кВ Ленинградская</t>
  </si>
  <si>
    <t>ПС 110 кВ Чкаловск</t>
  </si>
  <si>
    <t>ПС 110 кВ Зеленоградская</t>
  </si>
  <si>
    <t>ПС 110 кВ Луговая</t>
  </si>
  <si>
    <t>ООО "Балтстройиндустрия плюс"</t>
  </si>
  <si>
    <t>стройплощадка</t>
  </si>
  <si>
    <t>02-05/19 ТП от 15.06.2019</t>
  </si>
  <si>
    <t>07-12/20 от 27.01.2023</t>
  </si>
  <si>
    <t>160-12/22 ТП от 10.02.2023</t>
  </si>
  <si>
    <t>Лагутин Александр Николаевич</t>
  </si>
  <si>
    <t>ижд п. Южный</t>
  </si>
  <si>
    <t>151 от 06.02.2023</t>
  </si>
  <si>
    <t>Корельская Жанна Валерьевна</t>
  </si>
  <si>
    <t>154 от 06.02.2023</t>
  </si>
  <si>
    <t>Юрченко Евгения Степановна</t>
  </si>
  <si>
    <t>159 от 08.02.2023</t>
  </si>
  <si>
    <t>166 от 13.02.2023</t>
  </si>
  <si>
    <t>17-02/23 ТП</t>
  </si>
  <si>
    <t>Булгакова Дина Владимировна</t>
  </si>
  <si>
    <t>неж.пом. 41 из лит.1 ул. Гагарина 101</t>
  </si>
  <si>
    <t>171 от 17.02.2023</t>
  </si>
  <si>
    <t>18-02/23 ТП</t>
  </si>
  <si>
    <t xml:space="preserve">ООО "СТГ-Запад" </t>
  </si>
  <si>
    <t>18-03/23 от 02.03.2023</t>
  </si>
  <si>
    <t>ПС 110 кВ Московская</t>
  </si>
  <si>
    <t>67-08/21 ТП от 04.08.2021</t>
  </si>
  <si>
    <t>855 от 12.09.2022</t>
  </si>
  <si>
    <t>1021 от 18.10.2022</t>
  </si>
  <si>
    <t>Шмакова Любовь Григорьевна</t>
  </si>
  <si>
    <t>магазин ул. Заводская 3а</t>
  </si>
  <si>
    <t>ТП-6</t>
  </si>
  <si>
    <t>242 от 17.03.2023</t>
  </si>
  <si>
    <t>Баранова Марина Валерьевна</t>
  </si>
  <si>
    <t>ижд Ветерок-2</t>
  </si>
  <si>
    <t>255 от 17.03.2023</t>
  </si>
  <si>
    <t>Лукьянчук Валентин Николаевич</t>
  </si>
  <si>
    <t>280 от 20.03.2023</t>
  </si>
  <si>
    <t>19-03/23 ТП от22.03.2023</t>
  </si>
  <si>
    <t>ГКУ КО "Безопасный город"</t>
  </si>
  <si>
    <t xml:space="preserve">камеры виденабл. </t>
  </si>
  <si>
    <t>16-02/23 от 02.03.2023</t>
  </si>
  <si>
    <t>906 от 28.09.2022</t>
  </si>
  <si>
    <t>ИП Ловаков А.Е</t>
  </si>
  <si>
    <t>НТО ул. Шаманова 8</t>
  </si>
  <si>
    <t>99-07/22 ТП от 22.07.2022</t>
  </si>
  <si>
    <t>НТО ул. Шам.8</t>
  </si>
  <si>
    <t>588 от 30.06.2022</t>
  </si>
  <si>
    <t>21-03/23 от 10.03.2023</t>
  </si>
  <si>
    <t>131-09/22 ТП от 20.10.2022</t>
  </si>
  <si>
    <t>Лапковская Елена Викторовна</t>
  </si>
  <si>
    <t>ижд ул. Кремлевская 12</t>
  </si>
  <si>
    <t>290 от 22.03.2023</t>
  </si>
  <si>
    <t>ООО "Агрофабрика "Натурово"</t>
  </si>
  <si>
    <t>РЩ 0,4 кВ</t>
  </si>
  <si>
    <t>294 от 23.03.2023</t>
  </si>
  <si>
    <t>ВЛ 0,4 кВ новая</t>
  </si>
  <si>
    <t>206 от 27.02.2023</t>
  </si>
  <si>
    <t>Романовскова Людмила Иосифовна</t>
  </si>
  <si>
    <t>ВРУ ж.д. п. Шоссейное</t>
  </si>
  <si>
    <t>300 от 24.03.2023</t>
  </si>
  <si>
    <t>ПС 110 кВ Северная 111</t>
  </si>
  <si>
    <t>ООО "Нивелир-Запад"</t>
  </si>
  <si>
    <t>4 этап</t>
  </si>
  <si>
    <t>82-09/21 ТП от 15.09.2021</t>
  </si>
  <si>
    <t>25-03/23 от 23.03.2023</t>
  </si>
  <si>
    <t>Андропова С.П.</t>
  </si>
  <si>
    <t>ижд ул.Красивая</t>
  </si>
  <si>
    <t>88-10/21 ТП от 12.10.2021</t>
  </si>
  <si>
    <t>161-11/21 от 15.02.2023</t>
  </si>
  <si>
    <t>18-02/23 ТП от 28.02.2023</t>
  </si>
  <si>
    <t>29-03/23 от 27.03.2023</t>
  </si>
  <si>
    <t>Тагинцев Альберт Михайлович</t>
  </si>
  <si>
    <t>ижд. Ул. Красивая 15В</t>
  </si>
  <si>
    <t>МТП-25</t>
  </si>
  <si>
    <t>342 от 31.03.2023</t>
  </si>
  <si>
    <t>25-04/23 ТП от 04.04.2023</t>
  </si>
  <si>
    <t>12-01/23 ТП от 31.03.2023 г.</t>
  </si>
  <si>
    <t>16 807 883,73</t>
  </si>
  <si>
    <t>348 от 03.04.2023</t>
  </si>
  <si>
    <t>аннулировано</t>
  </si>
  <si>
    <t>27-04/23 ТП</t>
  </si>
  <si>
    <t xml:space="preserve">23-03/23 ТП от 10.04.2023 г. </t>
  </si>
  <si>
    <t>30-03/23 от 28.03.2023</t>
  </si>
  <si>
    <t>ООО "Мега-Пласт-Янтарь"</t>
  </si>
  <si>
    <t>оборудование по производству преформ</t>
  </si>
  <si>
    <t>РТП-5</t>
  </si>
  <si>
    <t>157 от 02.2023</t>
  </si>
  <si>
    <t>13-02/23 ТП от 11.04.2023</t>
  </si>
  <si>
    <t>Закарян Ольга Владимировна</t>
  </si>
  <si>
    <t>ижд пер.Заводской 4Б</t>
  </si>
  <si>
    <t>372 от 18.04.2023</t>
  </si>
  <si>
    <t>Алешин Алексей Андреевич</t>
  </si>
  <si>
    <t>ижд п. Нивенское ул.Авиаторов</t>
  </si>
  <si>
    <t>371 от 18.04.2023</t>
  </si>
  <si>
    <t>0.4</t>
  </si>
  <si>
    <t>Гутников Андрей Романович</t>
  </si>
  <si>
    <t>385 от 20.04.2023</t>
  </si>
  <si>
    <t>31-04/23 ТП</t>
  </si>
  <si>
    <t>Селиванова Татьяна Ильинична,</t>
  </si>
  <si>
    <t xml:space="preserve"> ижд СНТ Полет</t>
  </si>
  <si>
    <t>383 от 20.04.2023</t>
  </si>
  <si>
    <t>32-04/23 ТП</t>
  </si>
  <si>
    <t>Гринь Денис Владимирович</t>
  </si>
  <si>
    <t>нежил. Пом. 8 д.101 ул. Гагарина</t>
  </si>
  <si>
    <t>376 от 20.04.2023</t>
  </si>
  <si>
    <t>Банасько Сергей Васильевич,</t>
  </si>
  <si>
    <t xml:space="preserve"> ижд ул. Красивая, 73</t>
  </si>
  <si>
    <t>382 от 20.04.2023</t>
  </si>
  <si>
    <t>Ким Ирина Алексеевна</t>
  </si>
  <si>
    <t>391 от 21.04.2023</t>
  </si>
  <si>
    <t>ООО "Рабитак"</t>
  </si>
  <si>
    <t>магазин п. Прибрежный</t>
  </si>
  <si>
    <t>388 от 24.04.2023</t>
  </si>
  <si>
    <t>30-04/23 ТП от 03.05.2023</t>
  </si>
  <si>
    <t>Шевандов Игорь Олегович</t>
  </si>
  <si>
    <t>ижд ул.Лаптевых 8</t>
  </si>
  <si>
    <t>392 от 21.04.2023</t>
  </si>
  <si>
    <t>Кузьмина Ирина Винцевна</t>
  </si>
  <si>
    <t>ижд ул. Толбухина д.19</t>
  </si>
  <si>
    <t>428 от 11.05.2023</t>
  </si>
  <si>
    <t>Слива Сергей Иванович</t>
  </si>
  <si>
    <t>ижд снт Полет-1</t>
  </si>
  <si>
    <t>437 от 16.05.2023</t>
  </si>
  <si>
    <t>40-05/23 ТП</t>
  </si>
  <si>
    <t>Кузиков Дмитрий Сергеевич</t>
  </si>
  <si>
    <t>ижд. Пер. Ладушкина г. К-д</t>
  </si>
  <si>
    <t>442 от 18.05.2023</t>
  </si>
  <si>
    <t>Беляева Ирина Сергеевна</t>
  </si>
  <si>
    <t>441 от 18.05.2023</t>
  </si>
  <si>
    <t>42-05/23 ТП</t>
  </si>
  <si>
    <t>456 от 25.05.2023</t>
  </si>
  <si>
    <t>Рубцова Ирина Геннадьевна</t>
  </si>
  <si>
    <t>475 от 30.05.2023</t>
  </si>
  <si>
    <t>Куксов Павел Александрович</t>
  </si>
  <si>
    <t>467 от 30.05.2023</t>
  </si>
  <si>
    <t>36-04/23 ТП от 08.06.2023</t>
  </si>
  <si>
    <t>Пастухова Кристина Максимовна</t>
  </si>
  <si>
    <t>511 от 07.06.2023</t>
  </si>
  <si>
    <t>Буракова Екатерина Евгеньевна</t>
  </si>
  <si>
    <t>снт Ветерок-2</t>
  </si>
  <si>
    <t>344 от 31.03.2023</t>
  </si>
  <si>
    <t>46-05/23 ТП от 06.06.2023</t>
  </si>
  <si>
    <t>49-05/23 ТП от 13.06.2023</t>
  </si>
  <si>
    <t>24-03/23 ТП от 13.06.2023</t>
  </si>
  <si>
    <t>48-05/23 ТП от 09.06.2023</t>
  </si>
  <si>
    <t>16-02/23 ТП от 02.06.2023</t>
  </si>
  <si>
    <t>21-03/23 ТП от 11.04.2023</t>
  </si>
  <si>
    <t>145-12/22 ТП от 14.04.2023</t>
  </si>
  <si>
    <t xml:space="preserve">    </t>
  </si>
  <si>
    <t>20-03/23 ТП от 11.04.2023</t>
  </si>
  <si>
    <t>аннулир.</t>
  </si>
  <si>
    <t>349 от 04.04.2023</t>
  </si>
  <si>
    <t>26-04/23 ТП от 14.04.2023</t>
  </si>
  <si>
    <t>аннулир. С 15.06.2023</t>
  </si>
  <si>
    <t>Семенченко Александр Александрович</t>
  </si>
  <si>
    <t>нежил.пом. Ул. Комс.56</t>
  </si>
  <si>
    <t>368 от 13.04.2023</t>
  </si>
  <si>
    <t>28-04/23 ТП от 26.04.2023</t>
  </si>
  <si>
    <t>ПС Пионерская</t>
  </si>
  <si>
    <t>29-04/23 ТП от 26.04.2023</t>
  </si>
  <si>
    <t>33-04/23 ТП от 27.04.2023</t>
  </si>
  <si>
    <t>34-04/23 ТП от 18.05.2023</t>
  </si>
  <si>
    <t>ИП Бабкин В.А.</t>
  </si>
  <si>
    <t>НТО пер. Комсомольский</t>
  </si>
  <si>
    <t>375 от 19.04.2023</t>
  </si>
  <si>
    <t>35-04/23 ТП от 25.04.2023</t>
  </si>
  <si>
    <t>37-05/23 ТП от 04.05.2023</t>
  </si>
  <si>
    <t>38-05/23 ТП от 13.05.2023</t>
  </si>
  <si>
    <t>39-05/23 ТП от 24.05.2023</t>
  </si>
  <si>
    <t>41-05/23 ТП от 05.06.2023</t>
  </si>
  <si>
    <t>Игумнов Андрей петрович</t>
  </si>
  <si>
    <t>44-05/23 ТП от13.06.2023</t>
  </si>
  <si>
    <t xml:space="preserve">Капацила Петр Игоревич </t>
  </si>
  <si>
    <t>НТО пер. Комс.</t>
  </si>
  <si>
    <t>50-06/23 ТП от 20.06.2023</t>
  </si>
  <si>
    <t>524 от 19.06.23</t>
  </si>
  <si>
    <t>51-06/23 ТП от 23.06.2023</t>
  </si>
  <si>
    <t>ПС Университетская</t>
  </si>
  <si>
    <t>ПС Прибрежная</t>
  </si>
  <si>
    <t>ПС Северная 110</t>
  </si>
  <si>
    <t>ПС Янтарь</t>
  </si>
  <si>
    <t>ПС Московская</t>
  </si>
  <si>
    <t>154-12/22 ТП от 06.03.2023</t>
  </si>
  <si>
    <t>38-04/23 от 13.04.2023</t>
  </si>
  <si>
    <t>МБУ Служба заказчика</t>
  </si>
  <si>
    <t>д/сад п. Васильково</t>
  </si>
  <si>
    <t>05-02/21 ТП/128 от 07.07.2021</t>
  </si>
  <si>
    <t>ПС Васильково</t>
  </si>
  <si>
    <t>40-04/23 от 14.04.2023</t>
  </si>
  <si>
    <t>39-04/23 от 14.04.2023</t>
  </si>
  <si>
    <t>38-04/23 от 13.04.2022</t>
  </si>
  <si>
    <t>Сергеева Анафья Федоровна</t>
  </si>
  <si>
    <t>снт Дельфин</t>
  </si>
  <si>
    <t>17-02/23 от 27.02.2023</t>
  </si>
  <si>
    <t>ООО "Гранит"</t>
  </si>
  <si>
    <t>МКД г. Пион. Ул. Гептнера</t>
  </si>
  <si>
    <t xml:space="preserve">Чернецов А.О. </t>
  </si>
  <si>
    <t>ижд ул. Красивая</t>
  </si>
  <si>
    <t>88-12/20 ТП от</t>
  </si>
  <si>
    <t>65-05/23 от 31.05.2023</t>
  </si>
  <si>
    <t>157-11/21 от 11.04.2023</t>
  </si>
  <si>
    <t xml:space="preserve">ПАО Мегафон </t>
  </si>
  <si>
    <t>базовая станция ул. Вагоностр.</t>
  </si>
  <si>
    <t>105-07/22 ТП от 01.08.2022</t>
  </si>
  <si>
    <t>ПС Правобережная</t>
  </si>
  <si>
    <t>28-03/23 от 27.03.2023</t>
  </si>
  <si>
    <t>67-06/23 от 01.06.2023</t>
  </si>
  <si>
    <t>Костенюк П.Н.</t>
  </si>
  <si>
    <t>87-12/20 ТП</t>
  </si>
  <si>
    <t>158-11/21 от 17.03.2023</t>
  </si>
  <si>
    <t>Карабан В.Н.</t>
  </si>
  <si>
    <t>ижд ул. Щепкина</t>
  </si>
  <si>
    <t>41-02/22 ТП</t>
  </si>
  <si>
    <t>58-05/23 от 26.05.2023</t>
  </si>
  <si>
    <t>60-05/23 от 26.05.2023</t>
  </si>
  <si>
    <t>ООО СЗ "Алмаз"</t>
  </si>
  <si>
    <t>ООО СЗ 537Строй</t>
  </si>
  <si>
    <t>44-04/23 от 18.04.2023</t>
  </si>
  <si>
    <t>45-04/23 от 18.04.2023</t>
  </si>
  <si>
    <t>АО "Россети Янтарь"</t>
  </si>
  <si>
    <t>ПС Ижевская</t>
  </si>
  <si>
    <t>519 от 13.06.2023</t>
  </si>
  <si>
    <t>53-06/23 ТП</t>
  </si>
  <si>
    <t>ижд ст Фестивальное</t>
  </si>
  <si>
    <t>ООО "СЛК-Инвест"</t>
  </si>
  <si>
    <t>лифтовый подъемник г. Светлогорск</t>
  </si>
  <si>
    <t>107-07/22 ТП от 29.07.2022</t>
  </si>
  <si>
    <t>59-05/23 от 26.05.2023</t>
  </si>
  <si>
    <t>Коновалов Виктор Ник. Ижд снт Полет-1</t>
  </si>
  <si>
    <t>Коношенко Ольга Конст. Ул. Красивая, 26А</t>
  </si>
  <si>
    <t xml:space="preserve"> Ижд снт Полет-1</t>
  </si>
  <si>
    <t xml:space="preserve"> Ул. Красивая, 26А</t>
  </si>
  <si>
    <t xml:space="preserve">Васильев Павел Валентинович </t>
  </si>
  <si>
    <t>снт Полет-1</t>
  </si>
  <si>
    <t xml:space="preserve">ГКУ КО Безопасный город </t>
  </si>
  <si>
    <t>(возле мемориала в Прибреж.)</t>
  </si>
  <si>
    <t xml:space="preserve">Егоров Н.В. </t>
  </si>
  <si>
    <t>П. Нивенское ул.Авиаторов</t>
  </si>
  <si>
    <t xml:space="preserve">Мартыненко С.С. </t>
  </si>
  <si>
    <t>с/т Ветерок-2</t>
  </si>
  <si>
    <t xml:space="preserve">Никитина Олеся Ивановна </t>
  </si>
  <si>
    <t>ул. Красивая 10а</t>
  </si>
  <si>
    <t xml:space="preserve">Шульгин В.А. </t>
  </si>
  <si>
    <t>ул. Красивая, 13а</t>
  </si>
  <si>
    <t xml:space="preserve">Губернаторова Т.Н. </t>
  </si>
  <si>
    <t>ул. Красивая 5а</t>
  </si>
  <si>
    <t>57-07/23 ТП</t>
  </si>
  <si>
    <t>61-07/23 ТП</t>
  </si>
  <si>
    <t>63-07/23 ТП</t>
  </si>
  <si>
    <t>712 от 27.07.2023</t>
  </si>
  <si>
    <t>709 от 27.07.2023</t>
  </si>
  <si>
    <t>706 от 26.07.2023</t>
  </si>
  <si>
    <t>688 от 19.07.2023</t>
  </si>
  <si>
    <t>683 от 18.07.2023</t>
  </si>
  <si>
    <t>ПСК-Строй, ул. Октяб.</t>
  </si>
  <si>
    <t>ООО "Калининградский пищевой комбинат"</t>
  </si>
  <si>
    <t>Павличук И.Г.</t>
  </si>
  <si>
    <t>ул.Красивая,9а</t>
  </si>
  <si>
    <t xml:space="preserve">МП" Калининградтеплосеть," </t>
  </si>
  <si>
    <t>ГРУ газовой котельной РТС "Прибрежная"</t>
  </si>
  <si>
    <t>ул. Октяб.</t>
  </si>
  <si>
    <t xml:space="preserve">ООО БАЛТБЕТОН </t>
  </si>
  <si>
    <t xml:space="preserve"> 548 кВт Газ.эл.станция</t>
  </si>
  <si>
    <t xml:space="preserve">Байло Валентина Дмитриевна, </t>
  </si>
  <si>
    <t>СНТ Фестивальное уч.77</t>
  </si>
  <si>
    <t xml:space="preserve">Хвостов Валерий Мих. </t>
  </si>
  <si>
    <t>Снт Август</t>
  </si>
  <si>
    <t>п. Прибрежный</t>
  </si>
  <si>
    <t>Камбарова Людмила Васильевна,</t>
  </si>
  <si>
    <t xml:space="preserve"> ул. Ю.Гагарина, 101, гараж</t>
  </si>
  <si>
    <t xml:space="preserve">Щетинина Наталья Михайловна, </t>
  </si>
  <si>
    <t>ул. Красивая48В</t>
  </si>
  <si>
    <t>Доброва Оксана Владимир.</t>
  </si>
  <si>
    <t xml:space="preserve"> Ул. Красивая, 15А</t>
  </si>
  <si>
    <t>Михайляк Виталий Ярославович</t>
  </si>
  <si>
    <t>723 от 04.08.2023</t>
  </si>
  <si>
    <t>ижд Август-2, уч.41</t>
  </si>
  <si>
    <t>Щекин Алексей Вячеславович</t>
  </si>
  <si>
    <t>525 от 19.06.2023</t>
  </si>
  <si>
    <t>52-06/23 ТП от 21.07.2023</t>
  </si>
  <si>
    <t xml:space="preserve">55-05/23 ТП от 03.07.2023 </t>
  </si>
  <si>
    <t>527 от 27.06.2023</t>
  </si>
  <si>
    <t>56-06/23 ТП от 21.07.2023</t>
  </si>
  <si>
    <t>543 от 29.06.2023</t>
  </si>
  <si>
    <t xml:space="preserve">письмо об аннулир. Заявки от </t>
  </si>
  <si>
    <t>58-07/23 ТП от 10.08.2023</t>
  </si>
  <si>
    <t>564 от 14.07.2023</t>
  </si>
  <si>
    <t>62-07/23 ТП от 22.08.2023</t>
  </si>
  <si>
    <t>717 от 02.08.2023</t>
  </si>
  <si>
    <t>15-02/23 ТП от 21.02.2023</t>
  </si>
  <si>
    <t>14-02/23 ТП от 21.02.2023</t>
  </si>
  <si>
    <t>06-01/23 ТП от 06.03.2023</t>
  </si>
  <si>
    <t>01.04.2023, аннулировано</t>
  </si>
  <si>
    <t>аннулировать</t>
  </si>
  <si>
    <t>ПС Чкаловск</t>
  </si>
  <si>
    <t>ПС Енино</t>
  </si>
  <si>
    <t>Новик Елена Николаевна</t>
  </si>
  <si>
    <t>п. Южный-3 вблизи д.5</t>
  </si>
  <si>
    <t>Сытник Павел Станиславович</t>
  </si>
  <si>
    <t>нежил.пом. Ул. Гагарина 101</t>
  </si>
  <si>
    <t>772 от 29.08.2023</t>
  </si>
  <si>
    <t>Филипченко Николай Николаевич</t>
  </si>
  <si>
    <t>773 от 29.08.2023</t>
  </si>
  <si>
    <t>59-07/23 ТП от 04.09.2023</t>
  </si>
  <si>
    <t>779 от 29.08.2023</t>
  </si>
  <si>
    <t>770 от 24.08.2023</t>
  </si>
  <si>
    <t>60-07/23 ТП от 05.09.2023</t>
  </si>
  <si>
    <t>766 от 24.08.2023</t>
  </si>
  <si>
    <t>761 от 22.08.2023</t>
  </si>
  <si>
    <t>751 от 11.08.2023</t>
  </si>
  <si>
    <t>Устюжанин А.Ю.</t>
  </si>
  <si>
    <t>ул. Красивая 48В</t>
  </si>
  <si>
    <t>468 от 30.05.2023</t>
  </si>
  <si>
    <t>47-05/23 ТП</t>
  </si>
  <si>
    <t>73-08/23 ТП от 01.09.2023</t>
  </si>
  <si>
    <t>74-08/23 ТП  от 01.09.2023</t>
  </si>
  <si>
    <t>72-08/23 ТП</t>
  </si>
  <si>
    <t xml:space="preserve">70-08/23 ТП от </t>
  </si>
  <si>
    <t>71-08/23 ТП</t>
  </si>
  <si>
    <t>65-08/23 ТП от 18.08.2023</t>
  </si>
  <si>
    <t xml:space="preserve">66-08/23 ТП </t>
  </si>
  <si>
    <t>67-08/23 ТП от 29.08.2023</t>
  </si>
  <si>
    <t xml:space="preserve">68-08/23 ТП </t>
  </si>
  <si>
    <t xml:space="preserve">69-08/23 ТП </t>
  </si>
  <si>
    <t>75-08/23 ТП от 29.08.2023</t>
  </si>
  <si>
    <t>76-08/23 ТП</t>
  </si>
  <si>
    <t>77-08/23 ТП</t>
  </si>
  <si>
    <t xml:space="preserve">78-08/23 ТП </t>
  </si>
  <si>
    <t>771 от 24.08.2023</t>
  </si>
  <si>
    <t>79-09/23 ТП</t>
  </si>
  <si>
    <t>ПС Луговая</t>
  </si>
  <si>
    <t>757 от 17.08.2023</t>
  </si>
  <si>
    <t>718 от 02.08.2023</t>
  </si>
  <si>
    <t>562 от 14.07.2023</t>
  </si>
  <si>
    <t>767 от 24.08.2023</t>
  </si>
  <si>
    <t>760 от 23.08.2023</t>
  </si>
  <si>
    <t>82-07/23 от 19.07.2023</t>
  </si>
  <si>
    <t>78-07/23 от 18.07.2023</t>
  </si>
  <si>
    <t xml:space="preserve">Андрейкова Т.Г. </t>
  </si>
  <si>
    <t>79-07/23 от 18.07.2023</t>
  </si>
  <si>
    <t>81-09/21 ТП от 06.12.2021</t>
  </si>
  <si>
    <t>80-07/23 от 18.07.2023</t>
  </si>
  <si>
    <t>Филатов Павел Серафимович</t>
  </si>
  <si>
    <t>ижд СНТ Полет-1</t>
  </si>
  <si>
    <t>783 от 06.09.2023</t>
  </si>
  <si>
    <t xml:space="preserve">80-09/23 ТП </t>
  </si>
  <si>
    <t>АО "СЗ "Артстрой"</t>
  </si>
  <si>
    <t>гостиница ул. Комс. 34, г. Пион.</t>
  </si>
  <si>
    <t>801 от 19.09.2023</t>
  </si>
  <si>
    <t xml:space="preserve">81-09/23 ТП </t>
  </si>
  <si>
    <t>Гениятов Антон рависович</t>
  </si>
  <si>
    <t xml:space="preserve">СНТ КС ВМК Дельфин </t>
  </si>
  <si>
    <t>776 от 31.08.2023</t>
  </si>
  <si>
    <t xml:space="preserve">82-09/23 ТП </t>
  </si>
  <si>
    <t>Акимов Сергей Алексеевич</t>
  </si>
  <si>
    <t>неж.пом.1 ул. Окружная, д.2 г. Зел.</t>
  </si>
  <si>
    <t>804 от 20.09.2023</t>
  </si>
  <si>
    <t xml:space="preserve">83-09/23 ТП </t>
  </si>
  <si>
    <t>ПС Зеленоградск</t>
  </si>
  <si>
    <t>805 от 20.09.2023</t>
  </si>
  <si>
    <t>неж.пом.2 ул. Окружная, д.2 г. Зел.</t>
  </si>
  <si>
    <t>803 от 20.09.2023</t>
  </si>
  <si>
    <t xml:space="preserve">84-09/23 ТП </t>
  </si>
  <si>
    <t>Шашкова Наталья Ксенофонтовна</t>
  </si>
  <si>
    <t>неж. Пом. Ул. Ю.Гагарина 101</t>
  </si>
  <si>
    <t>806 от 20.09.2023</t>
  </si>
  <si>
    <t xml:space="preserve">85-09/23 ТП </t>
  </si>
  <si>
    <t>Максаков Евгений Евгеньевич</t>
  </si>
  <si>
    <t>снт "Полет-1", ул Линейная 9</t>
  </si>
  <si>
    <t xml:space="preserve">86-09/23 ТП </t>
  </si>
  <si>
    <t>Колобовников Юрий Михайлович</t>
  </si>
  <si>
    <t>снт "Август-2"</t>
  </si>
  <si>
    <t>807 от 21.09.2023</t>
  </si>
  <si>
    <t xml:space="preserve">87-09/23 ТП </t>
  </si>
  <si>
    <t>Царева Александра Алексеевна</t>
  </si>
  <si>
    <t>28-04/21 ТП от 25.05.2021</t>
  </si>
  <si>
    <t>81-07/23 от 18.07.2023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</si>
</sst>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3" x14ac:knownFonts="1">
    <font>
      <sz val="11"/>
      <color theme="1"/>
      <name val="Calibri"/>
      <family val="2"/>
      <scheme val="minor"/>
    </font>
    <font>
      <sz val="10"/>
      <name val="Arial CYR"/>
      <charset val="204"/>
    </font>
    <font>
      <b/>
      <sz val="11"/>
      <color theme="1"/>
      <name val="Arial Narrow"/>
      <family val="2"/>
      <charset val="204"/>
    </font>
    <font>
      <sz val="11"/>
      <color theme="1"/>
      <name val="Arial Narrow"/>
      <family val="2"/>
      <charset val="204"/>
    </font>
    <font>
      <sz val="11"/>
      <name val="Arial Narrow"/>
      <family val="2"/>
      <charset val="204"/>
    </font>
    <font>
      <b/>
      <sz val="13"/>
      <color theme="1"/>
      <name val="Arial Narrow"/>
      <family val="2"/>
      <charset val="204"/>
    </font>
    <font>
      <b/>
      <sz val="8"/>
      <name val="Arial Narrow"/>
      <family val="2"/>
      <charset val="204"/>
    </font>
    <font>
      <b/>
      <sz val="12"/>
      <name val="Arial Narrow"/>
      <family val="2"/>
      <charset val="204"/>
    </font>
    <font>
      <sz val="12"/>
      <color theme="1"/>
      <name val="Arial Narrow"/>
      <family val="2"/>
      <charset val="204"/>
    </font>
    <font>
      <sz val="12"/>
      <name val="Arial Narrow"/>
      <family val="2"/>
      <charset val="204"/>
    </font>
    <font>
      <sz val="12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sz val="12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00B0F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1" fillId="0" borderId="0"/>
  </cellStyleXfs>
  <cellXfs count="173">
    <xf numFmtId="0" fontId="0" fillId="0" borderId="0" xfId="0"/>
    <xf numFmtId="0" fontId="2" fillId="0" borderId="0" xfId="1" applyFont="1"/>
    <xf numFmtId="0" fontId="3" fillId="0" borderId="0" xfId="0" applyFont="1"/>
    <xf numFmtId="0" fontId="3" fillId="0" borderId="0" xfId="0" applyFont="1" applyAlignment="1">
      <alignment horizontal="left"/>
    </xf>
    <xf numFmtId="0" fontId="4" fillId="0" borderId="0" xfId="0" applyFont="1" applyAlignment="1">
      <alignment horizontal="left"/>
    </xf>
    <xf numFmtId="0" fontId="6" fillId="0" borderId="0" xfId="0" applyFont="1" applyAlignment="1"/>
    <xf numFmtId="0" fontId="8" fillId="0" borderId="0" xfId="0" applyFont="1"/>
    <xf numFmtId="0" fontId="9" fillId="0" borderId="3" xfId="0" applyFont="1" applyFill="1" applyBorder="1" applyAlignment="1">
      <alignment vertical="center" wrapText="1"/>
    </xf>
    <xf numFmtId="0" fontId="7" fillId="0" borderId="5" xfId="0" applyFont="1" applyBorder="1" applyAlignment="1">
      <alignment horizontal="center" wrapText="1"/>
    </xf>
    <xf numFmtId="0" fontId="7" fillId="0" borderId="7" xfId="0" applyFont="1" applyBorder="1" applyAlignment="1">
      <alignment horizontal="center" wrapText="1"/>
    </xf>
    <xf numFmtId="0" fontId="9" fillId="2" borderId="1" xfId="0" applyFont="1" applyFill="1" applyBorder="1" applyAlignment="1">
      <alignment horizontal="center"/>
    </xf>
    <xf numFmtId="1" fontId="9" fillId="2" borderId="6" xfId="0" applyNumberFormat="1" applyFont="1" applyFill="1" applyBorder="1" applyAlignment="1">
      <alignment horizontal="center"/>
    </xf>
    <xf numFmtId="0" fontId="9" fillId="2" borderId="4" xfId="0" applyNumberFormat="1" applyFont="1" applyFill="1" applyBorder="1" applyAlignment="1">
      <alignment horizontal="center"/>
    </xf>
    <xf numFmtId="0" fontId="3" fillId="0" borderId="3" xfId="0" applyFont="1" applyBorder="1"/>
    <xf numFmtId="2" fontId="9" fillId="0" borderId="3" xfId="0" applyNumberFormat="1" applyFont="1" applyFill="1" applyBorder="1" applyAlignment="1">
      <alignment horizontal="right" vertical="center"/>
    </xf>
    <xf numFmtId="1" fontId="9" fillId="0" borderId="3" xfId="0" applyNumberFormat="1" applyFont="1" applyFill="1" applyBorder="1" applyAlignment="1">
      <alignment horizontal="right" vertical="center" wrapText="1"/>
    </xf>
    <xf numFmtId="0" fontId="3" fillId="0" borderId="1" xfId="0" applyFont="1" applyBorder="1"/>
    <xf numFmtId="0" fontId="9" fillId="0" borderId="1" xfId="0" applyFont="1" applyFill="1" applyBorder="1" applyAlignment="1">
      <alignment vertical="center" wrapText="1"/>
    </xf>
    <xf numFmtId="1" fontId="9" fillId="0" borderId="1" xfId="0" applyNumberFormat="1" applyFont="1" applyFill="1" applyBorder="1" applyAlignment="1">
      <alignment horizontal="right" vertical="center" wrapText="1"/>
    </xf>
    <xf numFmtId="0" fontId="3" fillId="2" borderId="3" xfId="0" applyFont="1" applyFill="1" applyBorder="1"/>
    <xf numFmtId="0" fontId="3" fillId="2" borderId="1" xfId="0" applyFont="1" applyFill="1" applyBorder="1"/>
    <xf numFmtId="0" fontId="3" fillId="2" borderId="0" xfId="0" applyFont="1" applyFill="1" applyBorder="1"/>
    <xf numFmtId="4" fontId="3" fillId="0" borderId="3" xfId="0" applyNumberFormat="1" applyFont="1" applyBorder="1"/>
    <xf numFmtId="0" fontId="9" fillId="2" borderId="9" xfId="0" applyNumberFormat="1" applyFont="1" applyFill="1" applyBorder="1" applyAlignment="1">
      <alignment horizontal="center"/>
    </xf>
    <xf numFmtId="0" fontId="9" fillId="2" borderId="6" xfId="0" applyNumberFormat="1" applyFont="1" applyFill="1" applyBorder="1" applyAlignment="1">
      <alignment horizontal="center"/>
    </xf>
    <xf numFmtId="2" fontId="9" fillId="0" borderId="10" xfId="0" applyNumberFormat="1" applyFont="1" applyFill="1" applyBorder="1" applyAlignment="1">
      <alignment horizontal="right" vertical="center" wrapText="1"/>
    </xf>
    <xf numFmtId="0" fontId="3" fillId="0" borderId="10" xfId="0" applyFont="1" applyBorder="1"/>
    <xf numFmtId="0" fontId="9" fillId="2" borderId="3" xfId="0" applyNumberFormat="1" applyFont="1" applyFill="1" applyBorder="1" applyAlignment="1">
      <alignment horizontal="center"/>
    </xf>
    <xf numFmtId="0" fontId="0" fillId="2" borderId="0" xfId="0" applyFill="1"/>
    <xf numFmtId="0" fontId="0" fillId="2" borderId="3" xfId="0" applyFill="1" applyBorder="1"/>
    <xf numFmtId="14" fontId="0" fillId="2" borderId="3" xfId="0" applyNumberFormat="1" applyFill="1" applyBorder="1"/>
    <xf numFmtId="2" fontId="9" fillId="0" borderId="3" xfId="0" applyNumberFormat="1" applyFont="1" applyFill="1" applyBorder="1" applyAlignment="1">
      <alignment horizontal="right" vertical="center" wrapText="1"/>
    </xf>
    <xf numFmtId="0" fontId="0" fillId="2" borderId="0" xfId="0" applyFill="1" applyBorder="1"/>
    <xf numFmtId="14" fontId="3" fillId="0" borderId="3" xfId="0" applyNumberFormat="1" applyFont="1" applyBorder="1" applyAlignment="1">
      <alignment horizontal="right"/>
    </xf>
    <xf numFmtId="0" fontId="10" fillId="0" borderId="0" xfId="0" applyFont="1" applyAlignment="1">
      <alignment wrapText="1"/>
    </xf>
    <xf numFmtId="14" fontId="9" fillId="0" borderId="1" xfId="0" applyNumberFormat="1" applyFont="1" applyFill="1" applyBorder="1" applyAlignment="1">
      <alignment vertical="center" wrapText="1"/>
    </xf>
    <xf numFmtId="0" fontId="3" fillId="3" borderId="3" xfId="0" applyFont="1" applyFill="1" applyBorder="1"/>
    <xf numFmtId="4" fontId="9" fillId="0" borderId="1" xfId="0" applyNumberFormat="1" applyFont="1" applyFill="1" applyBorder="1" applyAlignment="1">
      <alignment vertical="center" wrapText="1"/>
    </xf>
    <xf numFmtId="49" fontId="3" fillId="0" borderId="3" xfId="0" applyNumberFormat="1" applyFont="1" applyBorder="1" applyAlignment="1">
      <alignment horizontal="right"/>
    </xf>
    <xf numFmtId="1" fontId="9" fillId="0" borderId="3" xfId="0" applyNumberFormat="1" applyFont="1" applyFill="1" applyBorder="1" applyAlignment="1">
      <alignment horizontal="left" vertical="center" wrapText="1"/>
    </xf>
    <xf numFmtId="2" fontId="12" fillId="0" borderId="3" xfId="0" applyNumberFormat="1" applyFont="1" applyFill="1" applyBorder="1" applyAlignment="1">
      <alignment horizontal="right" vertical="center" wrapText="1"/>
    </xf>
    <xf numFmtId="0" fontId="3" fillId="0" borderId="3" xfId="0" applyFont="1" applyFill="1" applyBorder="1"/>
    <xf numFmtId="49" fontId="9" fillId="0" borderId="1" xfId="0" applyNumberFormat="1" applyFont="1" applyFill="1" applyBorder="1" applyAlignment="1">
      <alignment horizontal="right" vertical="center" wrapText="1"/>
    </xf>
    <xf numFmtId="0" fontId="3" fillId="0" borderId="0" xfId="0" applyFont="1" applyBorder="1"/>
    <xf numFmtId="0" fontId="9" fillId="0" borderId="3" xfId="0" applyFont="1" applyFill="1" applyBorder="1" applyAlignment="1">
      <alignment horizontal="right" vertical="center" wrapText="1"/>
    </xf>
    <xf numFmtId="0" fontId="3" fillId="0" borderId="0" xfId="0" applyFont="1" applyFill="1"/>
    <xf numFmtId="14" fontId="3" fillId="0" borderId="3" xfId="0" applyNumberFormat="1" applyFont="1" applyFill="1" applyBorder="1"/>
    <xf numFmtId="0" fontId="0" fillId="2" borderId="8" xfId="0" applyFill="1" applyBorder="1"/>
    <xf numFmtId="0" fontId="3" fillId="2" borderId="12" xfId="0" applyFont="1" applyFill="1" applyBorder="1"/>
    <xf numFmtId="14" fontId="3" fillId="0" borderId="0" xfId="0" applyNumberFormat="1" applyFont="1" applyBorder="1"/>
    <xf numFmtId="1" fontId="9" fillId="0" borderId="0" xfId="0" applyNumberFormat="1" applyFont="1" applyFill="1" applyBorder="1" applyAlignment="1">
      <alignment horizontal="right" vertical="center" wrapText="1"/>
    </xf>
    <xf numFmtId="14" fontId="3" fillId="0" borderId="0" xfId="0" applyNumberFormat="1" applyFont="1" applyBorder="1" applyAlignment="1">
      <alignment horizontal="right"/>
    </xf>
    <xf numFmtId="14" fontId="3" fillId="2" borderId="0" xfId="0" applyNumberFormat="1" applyFont="1" applyFill="1" applyBorder="1"/>
    <xf numFmtId="2" fontId="9" fillId="2" borderId="0" xfId="0" applyNumberFormat="1" applyFont="1" applyFill="1" applyBorder="1" applyAlignment="1">
      <alignment horizontal="right" vertical="center" wrapText="1"/>
    </xf>
    <xf numFmtId="2" fontId="9" fillId="0" borderId="0" xfId="0" applyNumberFormat="1" applyFont="1" applyFill="1" applyBorder="1" applyAlignment="1">
      <alignment horizontal="right" vertical="center" wrapText="1"/>
    </xf>
    <xf numFmtId="2" fontId="9" fillId="0" borderId="8" xfId="0" applyNumberFormat="1" applyFont="1" applyFill="1" applyBorder="1" applyAlignment="1">
      <alignment horizontal="right" vertical="center" wrapText="1"/>
    </xf>
    <xf numFmtId="0" fontId="8" fillId="0" borderId="3" xfId="0" applyFont="1" applyBorder="1"/>
    <xf numFmtId="0" fontId="3" fillId="0" borderId="3" xfId="0" applyFont="1" applyBorder="1" applyAlignment="1">
      <alignment horizontal="right"/>
    </xf>
    <xf numFmtId="0" fontId="9" fillId="3" borderId="3" xfId="0" applyFont="1" applyFill="1" applyBorder="1" applyAlignment="1">
      <alignment vertical="center" wrapText="1"/>
    </xf>
    <xf numFmtId="4" fontId="9" fillId="0" borderId="3" xfId="0" applyNumberFormat="1" applyFont="1" applyFill="1" applyBorder="1" applyAlignment="1">
      <alignment vertical="center" wrapText="1"/>
    </xf>
    <xf numFmtId="14" fontId="9" fillId="3" borderId="3" xfId="0" applyNumberFormat="1" applyFont="1" applyFill="1" applyBorder="1" applyAlignment="1">
      <alignment vertical="center" wrapText="1"/>
    </xf>
    <xf numFmtId="2" fontId="9" fillId="2" borderId="3" xfId="0" applyNumberFormat="1" applyFont="1" applyFill="1" applyBorder="1" applyAlignment="1">
      <alignment horizontal="right" vertical="center" wrapText="1"/>
    </xf>
    <xf numFmtId="3" fontId="9" fillId="0" borderId="3" xfId="0" applyNumberFormat="1" applyFont="1" applyFill="1" applyBorder="1" applyAlignment="1">
      <alignment vertical="center" wrapText="1"/>
    </xf>
    <xf numFmtId="0" fontId="3" fillId="3" borderId="0" xfId="0" applyFont="1" applyFill="1"/>
    <xf numFmtId="49" fontId="9" fillId="0" borderId="3" xfId="0" applyNumberFormat="1" applyFont="1" applyFill="1" applyBorder="1" applyAlignment="1">
      <alignment horizontal="right" vertical="center" wrapText="1"/>
    </xf>
    <xf numFmtId="0" fontId="3" fillId="0" borderId="3" xfId="0" applyFont="1" applyBorder="1" applyAlignment="1">
      <alignment horizontal="right" wrapText="1"/>
    </xf>
    <xf numFmtId="0" fontId="3" fillId="0" borderId="0" xfId="0" applyFont="1" applyBorder="1" applyAlignment="1">
      <alignment horizontal="right"/>
    </xf>
    <xf numFmtId="0" fontId="3" fillId="0" borderId="0" xfId="0" applyFont="1" applyAlignment="1">
      <alignment horizontal="right"/>
    </xf>
    <xf numFmtId="0" fontId="0" fillId="2" borderId="3" xfId="0" applyFill="1" applyBorder="1" applyAlignment="1">
      <alignment horizontal="right"/>
    </xf>
    <xf numFmtId="14" fontId="0" fillId="2" borderId="3" xfId="0" applyNumberFormat="1" applyFill="1" applyBorder="1" applyAlignment="1">
      <alignment horizontal="right"/>
    </xf>
    <xf numFmtId="0" fontId="0" fillId="2" borderId="0" xfId="0" applyFill="1" applyBorder="1" applyAlignment="1">
      <alignment horizontal="right"/>
    </xf>
    <xf numFmtId="0" fontId="0" fillId="2" borderId="0" xfId="0" applyFill="1" applyAlignment="1">
      <alignment horizontal="right"/>
    </xf>
    <xf numFmtId="4" fontId="3" fillId="0" borderId="3" xfId="0" applyNumberFormat="1" applyFont="1" applyBorder="1" applyAlignment="1">
      <alignment horizontal="right"/>
    </xf>
    <xf numFmtId="14" fontId="9" fillId="0" borderId="3" xfId="0" applyNumberFormat="1" applyFont="1" applyFill="1" applyBorder="1" applyAlignment="1">
      <alignment horizontal="right" vertical="center" wrapText="1"/>
    </xf>
    <xf numFmtId="14" fontId="9" fillId="0" borderId="0" xfId="0" applyNumberFormat="1" applyFont="1" applyFill="1" applyBorder="1" applyAlignment="1">
      <alignment horizontal="right" vertical="center" wrapText="1"/>
    </xf>
    <xf numFmtId="0" fontId="9" fillId="0" borderId="0" xfId="0" applyFont="1" applyFill="1" applyBorder="1" applyAlignment="1">
      <alignment horizontal="right" vertical="center" wrapText="1"/>
    </xf>
    <xf numFmtId="0" fontId="9" fillId="0" borderId="1" xfId="0" applyFont="1" applyFill="1" applyBorder="1" applyAlignment="1">
      <alignment horizontal="right" vertical="center" wrapText="1"/>
    </xf>
    <xf numFmtId="14" fontId="9" fillId="0" borderId="1" xfId="0" applyNumberFormat="1" applyFont="1" applyFill="1" applyBorder="1" applyAlignment="1">
      <alignment horizontal="right" vertical="center" wrapText="1"/>
    </xf>
    <xf numFmtId="4" fontId="9" fillId="0" borderId="1" xfId="0" applyNumberFormat="1" applyFont="1" applyFill="1" applyBorder="1" applyAlignment="1">
      <alignment horizontal="right" vertical="center" wrapText="1"/>
    </xf>
    <xf numFmtId="14" fontId="3" fillId="0" borderId="3" xfId="0" applyNumberFormat="1" applyFont="1" applyBorder="1" applyAlignment="1">
      <alignment horizontal="right" wrapText="1"/>
    </xf>
    <xf numFmtId="0" fontId="3" fillId="0" borderId="3" xfId="0" applyFont="1" applyFill="1" applyBorder="1" applyAlignment="1">
      <alignment horizontal="right" wrapText="1"/>
    </xf>
    <xf numFmtId="14" fontId="11" fillId="0" borderId="3" xfId="0" applyNumberFormat="1" applyFont="1" applyBorder="1" applyAlignment="1">
      <alignment horizontal="right"/>
    </xf>
    <xf numFmtId="14" fontId="11" fillId="2" borderId="3" xfId="0" applyNumberFormat="1" applyFont="1" applyFill="1" applyBorder="1" applyAlignment="1">
      <alignment horizontal="right"/>
    </xf>
    <xf numFmtId="4" fontId="9" fillId="0" borderId="3" xfId="0" applyNumberFormat="1" applyFont="1" applyFill="1" applyBorder="1" applyAlignment="1">
      <alignment horizontal="right" vertical="center" wrapText="1"/>
    </xf>
    <xf numFmtId="14" fontId="3" fillId="0" borderId="1" xfId="0" applyNumberFormat="1" applyFont="1" applyBorder="1" applyAlignment="1">
      <alignment horizontal="right"/>
    </xf>
    <xf numFmtId="14" fontId="0" fillId="2" borderId="0" xfId="0" applyNumberFormat="1" applyFill="1" applyAlignment="1">
      <alignment horizontal="right"/>
    </xf>
    <xf numFmtId="4" fontId="3" fillId="3" borderId="3" xfId="0" applyNumberFormat="1" applyFont="1" applyFill="1" applyBorder="1"/>
    <xf numFmtId="2" fontId="3" fillId="3" borderId="3" xfId="0" applyNumberFormat="1" applyFont="1" applyFill="1" applyBorder="1"/>
    <xf numFmtId="0" fontId="3" fillId="2" borderId="3" xfId="0" applyFont="1" applyFill="1" applyBorder="1" applyAlignment="1">
      <alignment horizontal="right"/>
    </xf>
    <xf numFmtId="14" fontId="9" fillId="2" borderId="3" xfId="0" applyNumberFormat="1" applyFont="1" applyFill="1" applyBorder="1" applyAlignment="1">
      <alignment horizontal="right" vertical="center" wrapText="1"/>
    </xf>
    <xf numFmtId="49" fontId="9" fillId="2" borderId="3" xfId="0" applyNumberFormat="1" applyFont="1" applyFill="1" applyBorder="1" applyAlignment="1">
      <alignment horizontal="right" vertical="center" wrapText="1"/>
    </xf>
    <xf numFmtId="49" fontId="0" fillId="2" borderId="3" xfId="0" applyNumberFormat="1" applyFill="1" applyBorder="1" applyAlignment="1">
      <alignment horizontal="right"/>
    </xf>
    <xf numFmtId="0" fontId="0" fillId="2" borderId="8" xfId="0" applyFill="1" applyBorder="1" applyAlignment="1">
      <alignment horizontal="right"/>
    </xf>
    <xf numFmtId="49" fontId="0" fillId="2" borderId="3" xfId="0" applyNumberFormat="1" applyFill="1" applyBorder="1"/>
    <xf numFmtId="0" fontId="9" fillId="2" borderId="3" xfId="0" applyFont="1" applyFill="1" applyBorder="1" applyAlignment="1">
      <alignment horizontal="right" vertical="center" wrapText="1"/>
    </xf>
    <xf numFmtId="14" fontId="9" fillId="2" borderId="1" xfId="0" applyNumberFormat="1" applyFont="1" applyFill="1" applyBorder="1" applyAlignment="1">
      <alignment horizontal="right" vertical="center" wrapText="1"/>
    </xf>
    <xf numFmtId="2" fontId="9" fillId="2" borderId="10" xfId="0" applyNumberFormat="1" applyFont="1" applyFill="1" applyBorder="1" applyAlignment="1">
      <alignment horizontal="right" vertical="center" wrapText="1"/>
    </xf>
    <xf numFmtId="2" fontId="12" fillId="2" borderId="3" xfId="0" applyNumberFormat="1" applyFont="1" applyFill="1" applyBorder="1" applyAlignment="1">
      <alignment horizontal="right" vertical="center" wrapText="1"/>
    </xf>
    <xf numFmtId="0" fontId="3" fillId="4" borderId="3" xfId="0" applyFont="1" applyFill="1" applyBorder="1"/>
    <xf numFmtId="0" fontId="9" fillId="4" borderId="3" xfId="0" applyFont="1" applyFill="1" applyBorder="1" applyAlignment="1">
      <alignment vertical="center" wrapText="1"/>
    </xf>
    <xf numFmtId="0" fontId="3" fillId="4" borderId="0" xfId="0" applyFont="1" applyFill="1"/>
    <xf numFmtId="14" fontId="9" fillId="0" borderId="3" xfId="0" applyNumberFormat="1" applyFont="1" applyFill="1" applyBorder="1" applyAlignment="1">
      <alignment vertical="center" wrapText="1"/>
    </xf>
    <xf numFmtId="3" fontId="9" fillId="4" borderId="3" xfId="0" applyNumberFormat="1" applyFont="1" applyFill="1" applyBorder="1" applyAlignment="1">
      <alignment vertical="center" wrapText="1"/>
    </xf>
    <xf numFmtId="4" fontId="9" fillId="4" borderId="3" xfId="0" applyNumberFormat="1" applyFont="1" applyFill="1" applyBorder="1" applyAlignment="1">
      <alignment vertical="center" wrapText="1"/>
    </xf>
    <xf numFmtId="0" fontId="9" fillId="0" borderId="2" xfId="0" applyFont="1" applyFill="1" applyBorder="1" applyAlignment="1">
      <alignment vertical="center" wrapText="1"/>
    </xf>
    <xf numFmtId="3" fontId="3" fillId="0" borderId="3" xfId="0" applyNumberFormat="1" applyFont="1" applyBorder="1"/>
    <xf numFmtId="3" fontId="3" fillId="4" borderId="3" xfId="0" applyNumberFormat="1" applyFont="1" applyFill="1" applyBorder="1"/>
    <xf numFmtId="3" fontId="3" fillId="0" borderId="3" xfId="0" applyNumberFormat="1" applyFont="1" applyFill="1" applyBorder="1"/>
    <xf numFmtId="14" fontId="3" fillId="3" borderId="3" xfId="0" applyNumberFormat="1" applyFont="1" applyFill="1" applyBorder="1"/>
    <xf numFmtId="2" fontId="9" fillId="0" borderId="3" xfId="0" applyNumberFormat="1" applyFont="1" applyFill="1" applyBorder="1" applyAlignment="1">
      <alignment horizontal="right"/>
    </xf>
    <xf numFmtId="4" fontId="3" fillId="0" borderId="3" xfId="0" applyNumberFormat="1" applyFont="1" applyFill="1" applyBorder="1"/>
    <xf numFmtId="0" fontId="3" fillId="0" borderId="3" xfId="0" applyFont="1" applyFill="1" applyBorder="1" applyAlignment="1">
      <alignment wrapText="1"/>
    </xf>
    <xf numFmtId="0" fontId="0" fillId="0" borderId="0" xfId="0" applyFill="1"/>
    <xf numFmtId="2" fontId="0" fillId="0" borderId="0" xfId="0" applyNumberFormat="1" applyFill="1"/>
    <xf numFmtId="0" fontId="3" fillId="0" borderId="1" xfId="0" applyFont="1" applyFill="1" applyBorder="1"/>
    <xf numFmtId="0" fontId="0" fillId="0" borderId="3" xfId="0" applyFill="1" applyBorder="1"/>
    <xf numFmtId="14" fontId="3" fillId="0" borderId="0" xfId="0" applyNumberFormat="1" applyFont="1" applyFill="1" applyBorder="1"/>
    <xf numFmtId="2" fontId="3" fillId="0" borderId="3" xfId="0" applyNumberFormat="1" applyFont="1" applyFill="1" applyBorder="1"/>
    <xf numFmtId="0" fontId="3" fillId="0" borderId="3" xfId="0" applyNumberFormat="1" applyFont="1" applyFill="1" applyBorder="1"/>
    <xf numFmtId="4" fontId="3" fillId="0" borderId="0" xfId="0" applyNumberFormat="1" applyFont="1" applyFill="1"/>
    <xf numFmtId="14" fontId="3" fillId="0" borderId="3" xfId="0" applyNumberFormat="1" applyFont="1" applyBorder="1"/>
    <xf numFmtId="4" fontId="9" fillId="0" borderId="2" xfId="0" applyNumberFormat="1" applyFont="1" applyFill="1" applyBorder="1" applyAlignment="1">
      <alignment vertical="center" wrapText="1"/>
    </xf>
    <xf numFmtId="0" fontId="9" fillId="2" borderId="3" xfId="0" applyFont="1" applyFill="1" applyBorder="1" applyAlignment="1">
      <alignment vertical="center" wrapText="1"/>
    </xf>
    <xf numFmtId="4" fontId="3" fillId="2" borderId="3" xfId="0" applyNumberFormat="1" applyFont="1" applyFill="1" applyBorder="1"/>
    <xf numFmtId="4" fontId="9" fillId="2" borderId="3" xfId="0" applyNumberFormat="1" applyFont="1" applyFill="1" applyBorder="1" applyAlignment="1">
      <alignment vertical="center" wrapText="1"/>
    </xf>
    <xf numFmtId="4" fontId="3" fillId="2" borderId="0" xfId="0" applyNumberFormat="1" applyFont="1" applyFill="1"/>
    <xf numFmtId="3" fontId="9" fillId="2" borderId="3" xfId="0" applyNumberFormat="1" applyFont="1" applyFill="1" applyBorder="1" applyAlignment="1">
      <alignment vertical="center" wrapText="1"/>
    </xf>
    <xf numFmtId="2" fontId="3" fillId="2" borderId="3" xfId="0" applyNumberFormat="1" applyFont="1" applyFill="1" applyBorder="1"/>
    <xf numFmtId="4" fontId="3" fillId="4" borderId="3" xfId="0" applyNumberFormat="1" applyFont="1" applyFill="1" applyBorder="1"/>
    <xf numFmtId="0" fontId="11" fillId="0" borderId="0" xfId="0" applyFont="1" applyAlignment="1">
      <alignment horizontal="center" vertical="center"/>
    </xf>
    <xf numFmtId="4" fontId="9" fillId="3" borderId="3" xfId="0" applyNumberFormat="1" applyFont="1" applyFill="1" applyBorder="1" applyAlignment="1">
      <alignment vertical="center" wrapText="1"/>
    </xf>
    <xf numFmtId="0" fontId="9" fillId="2" borderId="2" xfId="0" applyFont="1" applyFill="1" applyBorder="1" applyAlignment="1">
      <alignment vertical="center" wrapText="1"/>
    </xf>
    <xf numFmtId="17" fontId="9" fillId="3" borderId="3" xfId="0" applyNumberFormat="1" applyFont="1" applyFill="1" applyBorder="1" applyAlignment="1">
      <alignment vertical="center" wrapText="1"/>
    </xf>
    <xf numFmtId="0" fontId="0" fillId="0" borderId="3" xfId="0" applyFill="1" applyBorder="1" applyAlignment="1">
      <alignment wrapText="1"/>
    </xf>
    <xf numFmtId="0" fontId="10" fillId="0" borderId="0" xfId="0" applyFont="1" applyAlignment="1">
      <alignment wrapText="1"/>
    </xf>
    <xf numFmtId="0" fontId="9" fillId="0" borderId="3" xfId="0" applyFont="1" applyFill="1" applyBorder="1" applyAlignment="1">
      <alignment horizontal="center" vertical="center" wrapText="1"/>
    </xf>
    <xf numFmtId="0" fontId="3" fillId="2" borderId="0" xfId="0" applyFont="1" applyFill="1"/>
    <xf numFmtId="14" fontId="3" fillId="2" borderId="3" xfId="0" applyNumberFormat="1" applyFont="1" applyFill="1" applyBorder="1"/>
    <xf numFmtId="0" fontId="9" fillId="2" borderId="0" xfId="0" applyFont="1" applyFill="1" applyBorder="1" applyAlignment="1">
      <alignment vertical="center" wrapText="1"/>
    </xf>
    <xf numFmtId="14" fontId="9" fillId="2" borderId="0" xfId="0" applyNumberFormat="1" applyFont="1" applyFill="1" applyBorder="1" applyAlignment="1">
      <alignment vertical="center" wrapText="1"/>
    </xf>
    <xf numFmtId="2" fontId="9" fillId="2" borderId="8" xfId="0" applyNumberFormat="1" applyFont="1" applyFill="1" applyBorder="1" applyAlignment="1">
      <alignment horizontal="right" vertical="center" wrapText="1"/>
    </xf>
    <xf numFmtId="14" fontId="9" fillId="2" borderId="8" xfId="0" applyNumberFormat="1" applyFont="1" applyFill="1" applyBorder="1" applyAlignment="1">
      <alignment vertical="center" wrapText="1"/>
    </xf>
    <xf numFmtId="14" fontId="9" fillId="2" borderId="3" xfId="0" applyNumberFormat="1" applyFont="1" applyFill="1" applyBorder="1" applyAlignment="1">
      <alignment vertical="center" wrapText="1"/>
    </xf>
    <xf numFmtId="0" fontId="3" fillId="2" borderId="0" xfId="0" applyFont="1" applyFill="1" applyBorder="1" applyAlignment="1">
      <alignment horizontal="right"/>
    </xf>
    <xf numFmtId="0" fontId="3" fillId="2" borderId="0" xfId="0" applyFont="1" applyFill="1" applyAlignment="1">
      <alignment horizontal="right"/>
    </xf>
    <xf numFmtId="4" fontId="0" fillId="2" borderId="3" xfId="0" applyNumberFormat="1" applyFill="1" applyBorder="1"/>
    <xf numFmtId="0" fontId="0" fillId="0" borderId="14" xfId="0" applyFill="1" applyBorder="1" applyAlignment="1">
      <alignment wrapText="1"/>
    </xf>
    <xf numFmtId="0" fontId="3" fillId="4" borderId="8" xfId="0" applyFont="1" applyFill="1" applyBorder="1"/>
    <xf numFmtId="0" fontId="0" fillId="0" borderId="1" xfId="0" applyFill="1" applyBorder="1" applyAlignment="1">
      <alignment wrapText="1"/>
    </xf>
    <xf numFmtId="0" fontId="0" fillId="3" borderId="14" xfId="0" applyFill="1" applyBorder="1" applyAlignment="1">
      <alignment wrapText="1"/>
    </xf>
    <xf numFmtId="0" fontId="0" fillId="3" borderId="3" xfId="0" applyFill="1" applyBorder="1" applyAlignment="1">
      <alignment wrapText="1"/>
    </xf>
    <xf numFmtId="0" fontId="3" fillId="5" borderId="3" xfId="0" applyFont="1" applyFill="1" applyBorder="1"/>
    <xf numFmtId="0" fontId="9" fillId="5" borderId="3" xfId="0" applyFont="1" applyFill="1" applyBorder="1" applyAlignment="1">
      <alignment vertical="center" wrapText="1"/>
    </xf>
    <xf numFmtId="0" fontId="3" fillId="5" borderId="0" xfId="0" applyFont="1" applyFill="1"/>
    <xf numFmtId="2" fontId="3" fillId="0" borderId="0" xfId="0" applyNumberFormat="1" applyFont="1" applyFill="1" applyBorder="1"/>
    <xf numFmtId="14" fontId="0" fillId="3" borderId="3" xfId="0" applyNumberFormat="1" applyFill="1" applyBorder="1" applyAlignment="1">
      <alignment wrapText="1"/>
    </xf>
    <xf numFmtId="0" fontId="0" fillId="2" borderId="3" xfId="0" applyFill="1" applyBorder="1" applyAlignment="1">
      <alignment wrapText="1"/>
    </xf>
    <xf numFmtId="0" fontId="7" fillId="0" borderId="3" xfId="0" applyFont="1" applyBorder="1" applyAlignment="1">
      <alignment horizontal="center" vertical="top" wrapText="1"/>
    </xf>
    <xf numFmtId="0" fontId="0" fillId="0" borderId="3" xfId="0" applyBorder="1" applyAlignment="1">
      <alignment horizontal="center" vertical="top" wrapText="1"/>
    </xf>
    <xf numFmtId="0" fontId="7" fillId="0" borderId="4" xfId="0" applyFont="1" applyBorder="1" applyAlignment="1">
      <alignment horizontal="center" vertical="top" wrapText="1"/>
    </xf>
    <xf numFmtId="0" fontId="0" fillId="0" borderId="5" xfId="0" applyBorder="1" applyAlignment="1">
      <alignment horizontal="center" wrapText="1"/>
    </xf>
    <xf numFmtId="0" fontId="5" fillId="0" borderId="0" xfId="0" applyFont="1" applyAlignment="1">
      <alignment horizontal="center" wrapText="1"/>
    </xf>
    <xf numFmtId="0" fontId="7" fillId="0" borderId="1" xfId="0" applyFont="1" applyBorder="1" applyAlignment="1">
      <alignment horizontal="center" vertical="top" wrapText="1"/>
    </xf>
    <xf numFmtId="0" fontId="7" fillId="0" borderId="2" xfId="0" applyFont="1" applyBorder="1" applyAlignment="1">
      <alignment horizontal="center" vertical="top" wrapText="1"/>
    </xf>
    <xf numFmtId="0" fontId="7" fillId="3" borderId="4" xfId="0" applyFont="1" applyFill="1" applyBorder="1" applyAlignment="1">
      <alignment horizontal="center" vertical="top" wrapText="1"/>
    </xf>
    <xf numFmtId="0" fontId="0" fillId="3" borderId="5" xfId="0" applyFill="1" applyBorder="1" applyAlignment="1">
      <alignment horizontal="center" wrapText="1"/>
    </xf>
    <xf numFmtId="0" fontId="7" fillId="0" borderId="0" xfId="0" applyFont="1" applyAlignment="1">
      <alignment wrapText="1"/>
    </xf>
    <xf numFmtId="0" fontId="10" fillId="0" borderId="0" xfId="0" applyFont="1" applyAlignment="1">
      <alignment wrapText="1"/>
    </xf>
    <xf numFmtId="0" fontId="7" fillId="0" borderId="6" xfId="0" applyFont="1" applyBorder="1" applyAlignment="1">
      <alignment horizontal="center" vertical="top" wrapText="1"/>
    </xf>
    <xf numFmtId="0" fontId="0" fillId="0" borderId="11" xfId="0" applyBorder="1" applyAlignment="1">
      <alignment horizontal="center" wrapText="1"/>
    </xf>
    <xf numFmtId="0" fontId="7" fillId="0" borderId="9" xfId="0" applyFont="1" applyBorder="1" applyAlignment="1">
      <alignment horizontal="center" vertical="top" wrapText="1"/>
    </xf>
    <xf numFmtId="0" fontId="0" fillId="0" borderId="13" xfId="0" applyBorder="1" applyAlignment="1">
      <alignment horizontal="center" wrapText="1"/>
    </xf>
    <xf numFmtId="0" fontId="0" fillId="0" borderId="3" xfId="0" applyBorder="1" applyAlignment="1">
      <alignment horizontal="center" wrapText="1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120"/>
  <sheetViews>
    <sheetView tabSelected="1" zoomScale="115" zoomScaleNormal="115" workbookViewId="0">
      <pane xSplit="11" ySplit="6" topLeftCell="L112" activePane="bottomRight" state="frozen"/>
      <selection pane="topRight" activeCell="L1" sqref="L1"/>
      <selection pane="bottomLeft" activeCell="A7" sqref="A7"/>
      <selection pane="bottomRight" activeCell="I107" sqref="I107"/>
    </sheetView>
  </sheetViews>
  <sheetFormatPr defaultColWidth="9.140625" defaultRowHeight="16.5" x14ac:dyDescent="0.3"/>
  <cols>
    <col min="1" max="1" width="5.140625" style="2" customWidth="1"/>
    <col min="2" max="2" width="15.5703125" style="2" customWidth="1"/>
    <col min="3" max="3" width="16.5703125" style="2" customWidth="1"/>
    <col min="4" max="4" width="15.28515625" style="2" customWidth="1"/>
    <col min="5" max="5" width="12" style="2" customWidth="1"/>
    <col min="6" max="6" width="9.7109375" style="2" customWidth="1"/>
    <col min="7" max="7" width="9.85546875" style="2" customWidth="1"/>
    <col min="8" max="8" width="13.28515625" style="2" customWidth="1"/>
    <col min="9" max="9" width="10.140625" style="2" customWidth="1"/>
    <col min="10" max="10" width="13.7109375" style="2" customWidth="1"/>
    <col min="11" max="11" width="14.42578125" style="2" customWidth="1"/>
    <col min="12" max="12" width="16.85546875" style="2" customWidth="1"/>
    <col min="13" max="13" width="16" style="2" customWidth="1"/>
    <col min="14" max="16" width="13.7109375" style="2" customWidth="1"/>
    <col min="17" max="17" width="11.85546875" style="2" customWidth="1"/>
    <col min="18" max="16384" width="9.140625" style="2"/>
  </cols>
  <sheetData>
    <row r="1" spans="1:20" ht="15" customHeight="1" x14ac:dyDescent="0.3">
      <c r="B1" s="1"/>
      <c r="R1" s="4"/>
      <c r="S1" s="4"/>
      <c r="T1" s="4"/>
    </row>
    <row r="2" spans="1:20" ht="13.5" customHeight="1" x14ac:dyDescent="0.3">
      <c r="O2" s="3" t="s">
        <v>3</v>
      </c>
    </row>
    <row r="3" spans="1:20" ht="45.75" customHeight="1" x14ac:dyDescent="0.3">
      <c r="B3" s="161" t="s">
        <v>99</v>
      </c>
      <c r="C3" s="161"/>
      <c r="D3" s="161"/>
      <c r="E3" s="161"/>
      <c r="F3" s="161"/>
      <c r="G3" s="161"/>
      <c r="H3" s="161"/>
      <c r="I3" s="161"/>
      <c r="J3" s="161"/>
      <c r="K3" s="161"/>
      <c r="L3" s="161"/>
      <c r="M3" s="161"/>
      <c r="N3" s="161"/>
      <c r="O3" s="161"/>
      <c r="P3" s="161"/>
      <c r="Q3" s="161"/>
    </row>
    <row r="4" spans="1:20" ht="1.5" customHeight="1" x14ac:dyDescent="0.3">
      <c r="B4" s="5"/>
      <c r="C4" s="5"/>
      <c r="D4" s="166" t="s">
        <v>12</v>
      </c>
      <c r="E4" s="167"/>
      <c r="F4" s="167"/>
      <c r="G4" s="167"/>
      <c r="H4" s="167"/>
      <c r="I4" s="167"/>
      <c r="J4" s="167"/>
      <c r="K4" s="167"/>
      <c r="L4" s="167"/>
      <c r="M4" s="167"/>
      <c r="N4" s="134"/>
      <c r="O4" s="3"/>
      <c r="P4" s="3"/>
      <c r="Q4" s="3"/>
    </row>
    <row r="5" spans="1:20" s="6" customFormat="1" ht="51.75" customHeight="1" x14ac:dyDescent="0.25">
      <c r="A5" s="157" t="s">
        <v>18</v>
      </c>
      <c r="B5" s="157" t="s">
        <v>1</v>
      </c>
      <c r="C5" s="162" t="s">
        <v>13</v>
      </c>
      <c r="D5" s="162" t="s">
        <v>14</v>
      </c>
      <c r="E5" s="157" t="s">
        <v>15</v>
      </c>
      <c r="F5" s="157"/>
      <c r="G5" s="158"/>
      <c r="H5" s="168" t="s">
        <v>6</v>
      </c>
      <c r="I5" s="164" t="s">
        <v>11</v>
      </c>
      <c r="J5" s="159" t="s">
        <v>7</v>
      </c>
      <c r="K5" s="159" t="s">
        <v>8</v>
      </c>
      <c r="L5" s="159" t="s">
        <v>0</v>
      </c>
      <c r="M5" s="159" t="s">
        <v>2</v>
      </c>
      <c r="N5" s="159" t="s">
        <v>19</v>
      </c>
      <c r="O5" s="159" t="s">
        <v>17</v>
      </c>
      <c r="P5" s="159" t="s">
        <v>9</v>
      </c>
      <c r="Q5" s="159" t="s">
        <v>10</v>
      </c>
    </row>
    <row r="6" spans="1:20" s="6" customFormat="1" ht="49.5" customHeight="1" x14ac:dyDescent="0.25">
      <c r="A6" s="158"/>
      <c r="B6" s="158"/>
      <c r="C6" s="163"/>
      <c r="D6" s="163"/>
      <c r="E6" s="9" t="s">
        <v>4</v>
      </c>
      <c r="F6" s="8" t="s">
        <v>5</v>
      </c>
      <c r="G6" s="8" t="s">
        <v>16</v>
      </c>
      <c r="H6" s="160"/>
      <c r="I6" s="165"/>
      <c r="J6" s="160"/>
      <c r="K6" s="160"/>
      <c r="L6" s="169"/>
      <c r="M6" s="160"/>
      <c r="N6" s="160"/>
      <c r="O6" s="160"/>
      <c r="P6" s="160"/>
      <c r="Q6" s="160"/>
    </row>
    <row r="7" spans="1:20" s="6" customFormat="1" ht="15.75" x14ac:dyDescent="0.25">
      <c r="A7" s="10">
        <v>1</v>
      </c>
      <c r="B7" s="10">
        <v>2</v>
      </c>
      <c r="C7" s="10">
        <v>3</v>
      </c>
      <c r="D7" s="11">
        <v>4</v>
      </c>
      <c r="E7" s="12">
        <v>5</v>
      </c>
      <c r="F7" s="12">
        <v>6</v>
      </c>
      <c r="G7" s="12">
        <v>7</v>
      </c>
      <c r="H7" s="12">
        <v>8</v>
      </c>
      <c r="I7" s="12">
        <v>9</v>
      </c>
      <c r="J7" s="12">
        <v>10</v>
      </c>
      <c r="K7" s="23">
        <v>11</v>
      </c>
      <c r="L7" s="27">
        <v>12</v>
      </c>
      <c r="M7" s="24">
        <v>13</v>
      </c>
      <c r="N7" s="12">
        <v>14</v>
      </c>
      <c r="O7" s="12">
        <v>15</v>
      </c>
      <c r="P7" s="12">
        <v>16</v>
      </c>
      <c r="Q7" s="6">
        <v>17</v>
      </c>
    </row>
    <row r="8" spans="1:20" s="63" customFormat="1" ht="47.25" x14ac:dyDescent="0.3">
      <c r="A8" s="36">
        <v>141</v>
      </c>
      <c r="B8" s="58" t="s">
        <v>120</v>
      </c>
      <c r="C8" s="58" t="s">
        <v>121</v>
      </c>
      <c r="D8" s="36"/>
      <c r="E8" s="58" t="s">
        <v>122</v>
      </c>
      <c r="F8" s="36">
        <v>3900</v>
      </c>
      <c r="G8" s="36">
        <v>6</v>
      </c>
      <c r="H8" s="36"/>
      <c r="I8" s="108">
        <v>44965</v>
      </c>
      <c r="J8" s="108">
        <v>44902</v>
      </c>
      <c r="K8" s="36" t="s">
        <v>123</v>
      </c>
      <c r="L8" s="36" t="s">
        <v>314</v>
      </c>
      <c r="M8" s="36"/>
      <c r="N8" s="36"/>
      <c r="O8" s="36"/>
      <c r="P8" s="36"/>
    </row>
    <row r="9" spans="1:20" s="136" customFormat="1" ht="47.25" x14ac:dyDescent="0.3">
      <c r="A9" s="19"/>
      <c r="B9" s="122" t="s">
        <v>348</v>
      </c>
      <c r="C9" s="122" t="s">
        <v>349</v>
      </c>
      <c r="D9" s="19"/>
      <c r="E9" s="122"/>
      <c r="F9" s="19">
        <v>231</v>
      </c>
      <c r="G9" s="19">
        <v>0.4</v>
      </c>
      <c r="H9" s="19"/>
      <c r="I9" s="137"/>
      <c r="J9" s="137"/>
      <c r="K9" s="122" t="s">
        <v>350</v>
      </c>
      <c r="L9" s="123">
        <v>1664798.28</v>
      </c>
      <c r="M9" s="19" t="s">
        <v>351</v>
      </c>
      <c r="N9" s="19"/>
      <c r="O9" s="19"/>
      <c r="P9" s="19"/>
      <c r="Q9" s="122" t="s">
        <v>352</v>
      </c>
    </row>
    <row r="10" spans="1:20" s="100" customFormat="1" ht="31.5" x14ac:dyDescent="0.3">
      <c r="A10" s="98">
        <v>1</v>
      </c>
      <c r="B10" s="99" t="s">
        <v>24</v>
      </c>
      <c r="C10" s="98" t="s">
        <v>20</v>
      </c>
      <c r="D10" s="98"/>
      <c r="E10" s="99" t="s">
        <v>25</v>
      </c>
      <c r="F10" s="98">
        <v>15</v>
      </c>
      <c r="G10" s="98">
        <v>0.4</v>
      </c>
      <c r="H10" s="98"/>
      <c r="I10" s="98"/>
      <c r="J10" s="98"/>
      <c r="K10" s="99" t="s">
        <v>152</v>
      </c>
      <c r="L10" s="128">
        <v>22732.720000000001</v>
      </c>
      <c r="M10" s="98"/>
      <c r="N10" s="98"/>
      <c r="O10" s="98"/>
      <c r="P10" s="98"/>
    </row>
    <row r="11" spans="1:20" s="100" customFormat="1" ht="63" x14ac:dyDescent="0.3">
      <c r="A11" s="98">
        <v>2</v>
      </c>
      <c r="B11" s="99" t="s">
        <v>26</v>
      </c>
      <c r="C11" s="99" t="s">
        <v>27</v>
      </c>
      <c r="D11" s="98"/>
      <c r="E11" s="99" t="s">
        <v>28</v>
      </c>
      <c r="F11" s="98">
        <v>15</v>
      </c>
      <c r="G11" s="98">
        <v>0.4</v>
      </c>
      <c r="H11" s="98"/>
      <c r="I11" s="98"/>
      <c r="J11" s="98"/>
      <c r="K11" s="99" t="s">
        <v>139</v>
      </c>
      <c r="L11" s="106">
        <v>45000</v>
      </c>
      <c r="M11" s="98" t="s">
        <v>159</v>
      </c>
      <c r="N11" s="98"/>
      <c r="O11" s="98"/>
      <c r="P11" s="98"/>
    </row>
    <row r="12" spans="1:20" s="63" customFormat="1" ht="47.25" x14ac:dyDescent="0.3">
      <c r="A12" s="36">
        <v>3</v>
      </c>
      <c r="B12" s="58" t="s">
        <v>29</v>
      </c>
      <c r="C12" s="58" t="s">
        <v>30</v>
      </c>
      <c r="D12" s="58"/>
      <c r="E12" s="58" t="s">
        <v>31</v>
      </c>
      <c r="F12" s="58">
        <v>1000</v>
      </c>
      <c r="G12" s="58">
        <v>6</v>
      </c>
      <c r="H12" s="58"/>
      <c r="I12" s="60">
        <v>44965</v>
      </c>
      <c r="J12" s="60">
        <v>44909</v>
      </c>
      <c r="K12" s="58" t="s">
        <v>32</v>
      </c>
      <c r="L12" s="36"/>
      <c r="M12" s="36"/>
      <c r="N12" s="36"/>
      <c r="O12" s="36"/>
      <c r="P12" s="36"/>
    </row>
    <row r="13" spans="1:20" s="63" customFormat="1" ht="47.25" x14ac:dyDescent="0.3">
      <c r="A13" s="36">
        <v>4</v>
      </c>
      <c r="B13" s="58" t="s">
        <v>33</v>
      </c>
      <c r="C13" s="58" t="s">
        <v>34</v>
      </c>
      <c r="D13" s="36"/>
      <c r="E13" s="58" t="s">
        <v>35</v>
      </c>
      <c r="F13" s="36">
        <v>3000</v>
      </c>
      <c r="G13" s="36">
        <v>10</v>
      </c>
      <c r="H13" s="36"/>
      <c r="I13" s="108">
        <v>44965</v>
      </c>
      <c r="J13" s="108">
        <v>44949</v>
      </c>
      <c r="K13" s="36" t="s">
        <v>36</v>
      </c>
      <c r="L13" s="86">
        <v>38482980.950000003</v>
      </c>
      <c r="M13" s="36"/>
      <c r="N13" s="36"/>
      <c r="O13" s="36"/>
      <c r="P13" s="36"/>
    </row>
    <row r="14" spans="1:20" s="45" customFormat="1" ht="31.5" x14ac:dyDescent="0.3">
      <c r="A14" s="41">
        <v>5</v>
      </c>
      <c r="B14" s="7" t="s">
        <v>37</v>
      </c>
      <c r="C14" s="7" t="s">
        <v>38</v>
      </c>
      <c r="D14" s="7"/>
      <c r="E14" s="7" t="s">
        <v>39</v>
      </c>
      <c r="F14" s="7">
        <v>50</v>
      </c>
      <c r="G14" s="7">
        <v>0.4</v>
      </c>
      <c r="H14" s="7"/>
      <c r="I14" s="7"/>
      <c r="J14" s="101">
        <v>44939</v>
      </c>
      <c r="K14" s="7" t="s">
        <v>311</v>
      </c>
      <c r="L14" s="7">
        <v>487545.37</v>
      </c>
      <c r="M14" s="7"/>
      <c r="N14" s="7"/>
      <c r="O14" s="7"/>
      <c r="P14" s="7"/>
    </row>
    <row r="15" spans="1:20" s="100" customFormat="1" ht="31.5" x14ac:dyDescent="0.3">
      <c r="A15" s="98">
        <v>6</v>
      </c>
      <c r="B15" s="98" t="s">
        <v>40</v>
      </c>
      <c r="C15" s="99" t="s">
        <v>22</v>
      </c>
      <c r="D15" s="99"/>
      <c r="E15" s="99" t="s">
        <v>41</v>
      </c>
      <c r="F15" s="99">
        <v>4</v>
      </c>
      <c r="G15" s="99">
        <v>0.4</v>
      </c>
      <c r="H15" s="99"/>
      <c r="I15" s="99"/>
      <c r="J15" s="99"/>
      <c r="K15" s="99" t="s">
        <v>42</v>
      </c>
      <c r="L15" s="99"/>
      <c r="M15" s="99"/>
      <c r="N15" s="99"/>
      <c r="O15" s="99"/>
      <c r="P15" s="99"/>
    </row>
    <row r="16" spans="1:20" s="100" customFormat="1" ht="31.5" x14ac:dyDescent="0.3">
      <c r="A16" s="98">
        <v>7</v>
      </c>
      <c r="B16" s="99" t="s">
        <v>43</v>
      </c>
      <c r="C16" s="99" t="s">
        <v>44</v>
      </c>
      <c r="D16" s="99"/>
      <c r="E16" s="99" t="s">
        <v>45</v>
      </c>
      <c r="F16" s="99">
        <v>15</v>
      </c>
      <c r="G16" s="99">
        <v>0.4</v>
      </c>
      <c r="H16" s="99"/>
      <c r="I16" s="99"/>
      <c r="J16" s="99"/>
      <c r="K16" s="99" t="s">
        <v>46</v>
      </c>
      <c r="L16" s="99"/>
      <c r="M16" s="99"/>
      <c r="N16" s="99"/>
      <c r="O16" s="99"/>
      <c r="P16" s="99"/>
    </row>
    <row r="17" spans="1:17" s="63" customFormat="1" ht="47.25" x14ac:dyDescent="0.3">
      <c r="A17" s="36">
        <v>8</v>
      </c>
      <c r="B17" s="58" t="s">
        <v>47</v>
      </c>
      <c r="C17" s="58" t="s">
        <v>48</v>
      </c>
      <c r="D17" s="58"/>
      <c r="E17" s="58" t="s">
        <v>49</v>
      </c>
      <c r="F17" s="58">
        <v>1600</v>
      </c>
      <c r="G17" s="58">
        <v>10</v>
      </c>
      <c r="H17" s="58"/>
      <c r="I17" s="132">
        <v>44986</v>
      </c>
      <c r="J17" s="60">
        <v>44951</v>
      </c>
      <c r="K17" s="58" t="s">
        <v>50</v>
      </c>
      <c r="L17" s="130">
        <v>76963.539999999994</v>
      </c>
      <c r="M17" s="58"/>
      <c r="N17" s="58"/>
      <c r="O17" s="58"/>
      <c r="P17" s="58"/>
    </row>
    <row r="18" spans="1:17" s="63" customFormat="1" ht="31.5" x14ac:dyDescent="0.3">
      <c r="A18" s="36">
        <v>9</v>
      </c>
      <c r="B18" s="58" t="s">
        <v>115</v>
      </c>
      <c r="C18" s="58" t="s">
        <v>51</v>
      </c>
      <c r="D18" s="58"/>
      <c r="E18" s="58" t="s">
        <v>52</v>
      </c>
      <c r="F18" s="58">
        <v>80</v>
      </c>
      <c r="G18" s="58">
        <v>0.4</v>
      </c>
      <c r="H18" s="58"/>
      <c r="I18" s="60">
        <v>44973</v>
      </c>
      <c r="J18" s="60">
        <v>44952</v>
      </c>
      <c r="K18" s="58" t="s">
        <v>53</v>
      </c>
      <c r="L18" s="58"/>
      <c r="M18" s="58"/>
      <c r="N18" s="58"/>
      <c r="O18" s="58"/>
      <c r="P18" s="58"/>
    </row>
    <row r="19" spans="1:17" s="63" customFormat="1" ht="31.5" x14ac:dyDescent="0.3">
      <c r="A19" s="36">
        <v>10</v>
      </c>
      <c r="B19" s="58" t="s">
        <v>100</v>
      </c>
      <c r="C19" s="58" t="s">
        <v>101</v>
      </c>
      <c r="D19" s="58"/>
      <c r="E19" s="58" t="s">
        <v>102</v>
      </c>
      <c r="F19" s="58">
        <v>15000</v>
      </c>
      <c r="G19" s="58">
        <v>10</v>
      </c>
      <c r="H19" s="58"/>
      <c r="I19" s="132">
        <v>44986</v>
      </c>
      <c r="J19" s="60">
        <v>44951</v>
      </c>
      <c r="K19" s="58" t="s">
        <v>103</v>
      </c>
      <c r="L19" s="58"/>
      <c r="M19" s="58"/>
      <c r="N19" s="58"/>
      <c r="O19" s="58"/>
      <c r="P19" s="58"/>
    </row>
    <row r="20" spans="1:17" s="100" customFormat="1" ht="31.5" x14ac:dyDescent="0.3">
      <c r="A20" s="98">
        <v>11</v>
      </c>
      <c r="B20" s="99" t="s">
        <v>23</v>
      </c>
      <c r="C20" s="99" t="s">
        <v>54</v>
      </c>
      <c r="D20" s="99"/>
      <c r="E20" s="99" t="s">
        <v>55</v>
      </c>
      <c r="F20" s="99">
        <v>7</v>
      </c>
      <c r="G20" s="99">
        <v>0.4</v>
      </c>
      <c r="H20" s="99"/>
      <c r="I20" s="99"/>
      <c r="J20" s="99"/>
      <c r="K20" s="99" t="s">
        <v>56</v>
      </c>
      <c r="L20" s="99"/>
      <c r="M20" s="99"/>
      <c r="N20" s="99"/>
      <c r="O20" s="99"/>
      <c r="P20" s="99"/>
    </row>
    <row r="21" spans="1:17" s="100" customFormat="1" ht="31.5" x14ac:dyDescent="0.3">
      <c r="A21" s="98">
        <v>12</v>
      </c>
      <c r="B21" s="99" t="s">
        <v>57</v>
      </c>
      <c r="C21" s="99" t="s">
        <v>58</v>
      </c>
      <c r="D21" s="99"/>
      <c r="E21" s="99" t="s">
        <v>59</v>
      </c>
      <c r="F21" s="99">
        <v>15</v>
      </c>
      <c r="G21" s="99">
        <v>0.4</v>
      </c>
      <c r="H21" s="99"/>
      <c r="I21" s="99"/>
      <c r="J21" s="99"/>
      <c r="K21" s="99" t="s">
        <v>60</v>
      </c>
      <c r="L21" s="99"/>
      <c r="M21" s="99"/>
      <c r="N21" s="99"/>
      <c r="O21" s="99"/>
      <c r="P21" s="99"/>
    </row>
    <row r="22" spans="1:17" s="100" customFormat="1" ht="31.5" x14ac:dyDescent="0.3">
      <c r="A22" s="98">
        <v>13</v>
      </c>
      <c r="B22" s="99" t="s">
        <v>61</v>
      </c>
      <c r="C22" s="99" t="s">
        <v>62</v>
      </c>
      <c r="D22" s="99"/>
      <c r="E22" s="99" t="s">
        <v>63</v>
      </c>
      <c r="F22" s="99">
        <v>3</v>
      </c>
      <c r="G22" s="99">
        <v>0.4</v>
      </c>
      <c r="H22" s="99"/>
      <c r="I22" s="99"/>
      <c r="J22" s="99"/>
      <c r="K22" s="99" t="s">
        <v>64</v>
      </c>
      <c r="L22" s="99"/>
      <c r="M22" s="99"/>
      <c r="N22" s="99"/>
      <c r="O22" s="99"/>
      <c r="P22" s="99"/>
    </row>
    <row r="23" spans="1:17" s="100" customFormat="1" ht="31.5" x14ac:dyDescent="0.3">
      <c r="A23" s="98">
        <v>14</v>
      </c>
      <c r="B23" s="99" t="s">
        <v>65</v>
      </c>
      <c r="C23" s="99" t="s">
        <v>66</v>
      </c>
      <c r="D23" s="99"/>
      <c r="E23" s="99" t="s">
        <v>67</v>
      </c>
      <c r="F23" s="99">
        <v>15</v>
      </c>
      <c r="G23" s="99">
        <v>0.4</v>
      </c>
      <c r="H23" s="99"/>
      <c r="I23" s="99"/>
      <c r="J23" s="99"/>
      <c r="K23" s="99" t="s">
        <v>114</v>
      </c>
      <c r="L23" s="102">
        <v>37500</v>
      </c>
      <c r="M23" s="99" t="s">
        <v>160</v>
      </c>
      <c r="N23" s="99"/>
      <c r="O23" s="99"/>
      <c r="P23" s="99"/>
    </row>
    <row r="24" spans="1:17" s="100" customFormat="1" ht="31.5" x14ac:dyDescent="0.3">
      <c r="A24" s="98">
        <v>15</v>
      </c>
      <c r="B24" s="99" t="s">
        <v>68</v>
      </c>
      <c r="C24" s="99" t="s">
        <v>69</v>
      </c>
      <c r="D24" s="99"/>
      <c r="E24" s="99" t="s">
        <v>70</v>
      </c>
      <c r="F24" s="99">
        <v>15</v>
      </c>
      <c r="G24" s="99">
        <v>0.4</v>
      </c>
      <c r="H24" s="99"/>
      <c r="I24" s="99"/>
      <c r="J24" s="99"/>
      <c r="K24" s="99" t="s">
        <v>153</v>
      </c>
      <c r="L24" s="99"/>
      <c r="M24" s="99" t="s">
        <v>160</v>
      </c>
      <c r="N24" s="99"/>
      <c r="O24" s="99"/>
      <c r="P24" s="99"/>
    </row>
    <row r="25" spans="1:17" s="136" customFormat="1" ht="31.5" x14ac:dyDescent="0.3">
      <c r="A25" s="19">
        <v>16</v>
      </c>
      <c r="B25" s="122" t="s">
        <v>71</v>
      </c>
      <c r="C25" s="122" t="s">
        <v>72</v>
      </c>
      <c r="D25" s="122"/>
      <c r="E25" s="122" t="s">
        <v>73</v>
      </c>
      <c r="F25" s="122">
        <v>12</v>
      </c>
      <c r="G25" s="122">
        <v>0.4</v>
      </c>
      <c r="H25" s="122"/>
      <c r="I25" s="122"/>
      <c r="J25" s="122"/>
      <c r="K25" s="122" t="s">
        <v>346</v>
      </c>
      <c r="L25" s="124">
        <v>30000</v>
      </c>
      <c r="M25" s="122" t="s">
        <v>160</v>
      </c>
      <c r="N25" s="122"/>
      <c r="O25" s="122"/>
      <c r="P25" s="122"/>
      <c r="Q25" s="122" t="s">
        <v>347</v>
      </c>
    </row>
    <row r="26" spans="1:17" s="100" customFormat="1" ht="47.25" x14ac:dyDescent="0.3">
      <c r="A26" s="98">
        <v>17</v>
      </c>
      <c r="B26" s="99" t="s">
        <v>74</v>
      </c>
      <c r="C26" s="99" t="s">
        <v>21</v>
      </c>
      <c r="D26" s="99"/>
      <c r="E26" s="99" t="s">
        <v>75</v>
      </c>
      <c r="F26" s="99">
        <v>90</v>
      </c>
      <c r="G26" s="99">
        <v>0.4</v>
      </c>
      <c r="H26" s="99"/>
      <c r="I26" s="99"/>
      <c r="J26" s="99"/>
      <c r="K26" s="99" t="s">
        <v>133</v>
      </c>
      <c r="L26" s="103">
        <v>430155.9</v>
      </c>
      <c r="M26" s="99" t="s">
        <v>161</v>
      </c>
      <c r="N26" s="99"/>
      <c r="O26" s="99"/>
      <c r="P26" s="99"/>
    </row>
    <row r="27" spans="1:17" s="63" customFormat="1" ht="31.5" x14ac:dyDescent="0.3">
      <c r="A27" s="36">
        <v>18</v>
      </c>
      <c r="B27" s="58" t="s">
        <v>76</v>
      </c>
      <c r="C27" s="58" t="s">
        <v>77</v>
      </c>
      <c r="D27" s="58"/>
      <c r="E27" s="58" t="s">
        <v>78</v>
      </c>
      <c r="F27" s="58">
        <v>10</v>
      </c>
      <c r="G27" s="58">
        <v>0.4</v>
      </c>
      <c r="H27" s="58"/>
      <c r="I27" s="58" t="s">
        <v>243</v>
      </c>
      <c r="J27" s="58"/>
      <c r="K27" s="58" t="s">
        <v>94</v>
      </c>
      <c r="L27" s="58"/>
      <c r="M27" s="58" t="s">
        <v>160</v>
      </c>
      <c r="N27" s="58"/>
      <c r="O27" s="58"/>
      <c r="P27" s="58"/>
    </row>
    <row r="28" spans="1:17" s="100" customFormat="1" ht="31.5" x14ac:dyDescent="0.3">
      <c r="A28" s="98">
        <v>19</v>
      </c>
      <c r="B28" s="99" t="s">
        <v>79</v>
      </c>
      <c r="C28" s="99" t="s">
        <v>80</v>
      </c>
      <c r="D28" s="99"/>
      <c r="E28" s="99" t="s">
        <v>81</v>
      </c>
      <c r="F28" s="99">
        <v>15</v>
      </c>
      <c r="G28" s="99">
        <v>0.4</v>
      </c>
      <c r="H28" s="99"/>
      <c r="I28" s="99"/>
      <c r="J28" s="99"/>
      <c r="K28" s="99" t="s">
        <v>154</v>
      </c>
      <c r="L28" s="99"/>
      <c r="M28" s="99" t="s">
        <v>160</v>
      </c>
      <c r="N28" s="99"/>
      <c r="O28" s="99"/>
      <c r="P28" s="99"/>
    </row>
    <row r="29" spans="1:17" s="63" customFormat="1" ht="31.5" x14ac:dyDescent="0.3">
      <c r="A29" s="36">
        <v>20</v>
      </c>
      <c r="B29" s="58" t="s">
        <v>82</v>
      </c>
      <c r="C29" s="58" t="s">
        <v>83</v>
      </c>
      <c r="D29" s="58"/>
      <c r="E29" s="58" t="s">
        <v>84</v>
      </c>
      <c r="F29" s="58">
        <v>64</v>
      </c>
      <c r="G29" s="58">
        <v>0.4</v>
      </c>
      <c r="H29" s="58"/>
      <c r="I29" s="60">
        <v>45029</v>
      </c>
      <c r="J29" s="58"/>
      <c r="K29" s="58" t="s">
        <v>95</v>
      </c>
      <c r="L29" s="58"/>
      <c r="M29" s="58"/>
      <c r="N29" s="58"/>
      <c r="O29" s="58"/>
      <c r="P29" s="58"/>
    </row>
    <row r="30" spans="1:17" s="100" customFormat="1" ht="31.5" x14ac:dyDescent="0.3">
      <c r="A30" s="98">
        <v>21</v>
      </c>
      <c r="B30" s="99" t="s">
        <v>85</v>
      </c>
      <c r="C30" s="99" t="s">
        <v>86</v>
      </c>
      <c r="D30" s="99"/>
      <c r="E30" s="99" t="s">
        <v>87</v>
      </c>
      <c r="F30" s="99">
        <v>30</v>
      </c>
      <c r="G30" s="99">
        <v>0.4</v>
      </c>
      <c r="H30" s="99"/>
      <c r="I30" s="99"/>
      <c r="J30" s="99"/>
      <c r="K30" s="99" t="s">
        <v>96</v>
      </c>
      <c r="L30" s="99"/>
      <c r="M30" s="99" t="s">
        <v>162</v>
      </c>
      <c r="N30" s="99"/>
      <c r="O30" s="99"/>
      <c r="P30" s="99"/>
    </row>
    <row r="31" spans="1:17" s="100" customFormat="1" ht="31.5" x14ac:dyDescent="0.3">
      <c r="A31" s="98">
        <v>22</v>
      </c>
      <c r="B31" s="99" t="s">
        <v>88</v>
      </c>
      <c r="C31" s="99" t="s">
        <v>89</v>
      </c>
      <c r="D31" s="99"/>
      <c r="E31" s="99" t="s">
        <v>90</v>
      </c>
      <c r="F31" s="99">
        <v>10</v>
      </c>
      <c r="G31" s="99">
        <v>0.4</v>
      </c>
      <c r="H31" s="99"/>
      <c r="I31" s="99"/>
      <c r="J31" s="99"/>
      <c r="K31" s="99" t="s">
        <v>172</v>
      </c>
      <c r="L31" s="103">
        <v>24000</v>
      </c>
      <c r="M31" s="99" t="s">
        <v>163</v>
      </c>
      <c r="N31" s="99"/>
      <c r="O31" s="99"/>
      <c r="P31" s="99"/>
    </row>
    <row r="32" spans="1:17" s="100" customFormat="1" ht="47.25" x14ac:dyDescent="0.3">
      <c r="A32" s="98">
        <v>23</v>
      </c>
      <c r="B32" s="99" t="s">
        <v>91</v>
      </c>
      <c r="C32" s="99" t="s">
        <v>92</v>
      </c>
      <c r="D32" s="99"/>
      <c r="E32" s="99" t="s">
        <v>93</v>
      </c>
      <c r="F32" s="99">
        <v>740</v>
      </c>
      <c r="G32" s="99">
        <v>0.4</v>
      </c>
      <c r="H32" s="99"/>
      <c r="I32" s="99"/>
      <c r="J32" s="99"/>
      <c r="K32" s="99" t="s">
        <v>97</v>
      </c>
      <c r="L32" s="99"/>
      <c r="M32" s="99" t="s">
        <v>164</v>
      </c>
      <c r="N32" s="99"/>
      <c r="O32" s="99"/>
      <c r="P32" s="99"/>
    </row>
    <row r="33" spans="1:17" ht="63" x14ac:dyDescent="0.3">
      <c r="A33" s="98">
        <v>1</v>
      </c>
      <c r="B33" s="7" t="s">
        <v>104</v>
      </c>
      <c r="C33" s="7" t="s">
        <v>107</v>
      </c>
      <c r="D33" s="7"/>
      <c r="E33" s="99" t="s">
        <v>105</v>
      </c>
      <c r="F33" s="7">
        <v>15</v>
      </c>
      <c r="G33" s="7">
        <v>0.4</v>
      </c>
      <c r="H33" s="7"/>
      <c r="I33" s="7"/>
      <c r="J33" s="101">
        <v>44952</v>
      </c>
      <c r="K33" s="7" t="s">
        <v>155</v>
      </c>
      <c r="L33" s="59">
        <v>37500</v>
      </c>
      <c r="M33" s="99" t="s">
        <v>160</v>
      </c>
      <c r="N33" s="7"/>
      <c r="O33" s="7"/>
      <c r="P33" s="7"/>
    </row>
    <row r="34" spans="1:17" ht="31.5" x14ac:dyDescent="0.3">
      <c r="A34" s="98">
        <v>2</v>
      </c>
      <c r="B34" s="13" t="s">
        <v>106</v>
      </c>
      <c r="C34" s="13" t="s">
        <v>108</v>
      </c>
      <c r="D34" s="13"/>
      <c r="E34" s="99" t="s">
        <v>109</v>
      </c>
      <c r="F34" s="7">
        <v>15</v>
      </c>
      <c r="G34" s="7">
        <v>0.4</v>
      </c>
      <c r="H34" s="13"/>
      <c r="I34" s="13"/>
      <c r="J34" s="120">
        <v>44956</v>
      </c>
      <c r="K34" s="7" t="s">
        <v>110</v>
      </c>
      <c r="L34" s="59">
        <v>37500</v>
      </c>
      <c r="M34" s="99" t="s">
        <v>160</v>
      </c>
      <c r="N34" s="13"/>
      <c r="O34" s="13"/>
      <c r="P34" s="13"/>
    </row>
    <row r="35" spans="1:17" ht="31.5" x14ac:dyDescent="0.3">
      <c r="A35" s="98">
        <v>3</v>
      </c>
      <c r="B35" s="13" t="s">
        <v>111</v>
      </c>
      <c r="C35" s="13" t="s">
        <v>112</v>
      </c>
      <c r="D35" s="13"/>
      <c r="E35" s="7" t="s">
        <v>113</v>
      </c>
      <c r="F35" s="7">
        <v>15</v>
      </c>
      <c r="G35" s="7">
        <v>0.4</v>
      </c>
      <c r="H35" s="13"/>
      <c r="I35" s="13"/>
      <c r="J35" s="120">
        <v>44956</v>
      </c>
      <c r="K35" s="7" t="s">
        <v>156</v>
      </c>
      <c r="L35" s="59">
        <v>37500</v>
      </c>
      <c r="M35" s="99" t="s">
        <v>160</v>
      </c>
      <c r="N35" s="13"/>
      <c r="O35" s="13"/>
      <c r="P35" s="13"/>
    </row>
    <row r="36" spans="1:17" s="63" customFormat="1" ht="63" x14ac:dyDescent="0.3">
      <c r="A36" s="36">
        <v>4</v>
      </c>
      <c r="B36" s="58" t="s">
        <v>116</v>
      </c>
      <c r="C36" s="58" t="s">
        <v>117</v>
      </c>
      <c r="D36" s="58"/>
      <c r="E36" s="58" t="s">
        <v>118</v>
      </c>
      <c r="F36" s="58">
        <v>2400</v>
      </c>
      <c r="G36" s="58">
        <v>0.4</v>
      </c>
      <c r="H36" s="58"/>
      <c r="I36" s="132" t="s">
        <v>456</v>
      </c>
      <c r="J36" s="60">
        <v>44950</v>
      </c>
      <c r="K36" s="58" t="s">
        <v>119</v>
      </c>
      <c r="L36" s="59"/>
      <c r="M36" s="58" t="s">
        <v>161</v>
      </c>
      <c r="N36" s="58"/>
      <c r="O36" s="36"/>
      <c r="P36" s="36"/>
    </row>
    <row r="37" spans="1:17" ht="31.5" x14ac:dyDescent="0.3">
      <c r="A37" s="98">
        <v>5</v>
      </c>
      <c r="B37" s="7" t="s">
        <v>124</v>
      </c>
      <c r="C37" s="7" t="s">
        <v>125</v>
      </c>
      <c r="D37" s="7"/>
      <c r="E37" s="7" t="s">
        <v>126</v>
      </c>
      <c r="F37" s="7">
        <v>15</v>
      </c>
      <c r="G37" s="7">
        <v>0.4</v>
      </c>
      <c r="H37" s="7"/>
      <c r="I37" s="7"/>
      <c r="J37" s="101">
        <v>44965</v>
      </c>
      <c r="K37" s="7" t="s">
        <v>157</v>
      </c>
      <c r="L37" s="59">
        <v>37500</v>
      </c>
      <c r="M37" s="99" t="s">
        <v>160</v>
      </c>
      <c r="N37" s="7"/>
      <c r="O37" s="13"/>
      <c r="P37" s="13"/>
    </row>
    <row r="38" spans="1:17" s="63" customFormat="1" ht="47.25" x14ac:dyDescent="0.3">
      <c r="A38" s="36">
        <v>6</v>
      </c>
      <c r="B38" s="58" t="s">
        <v>127</v>
      </c>
      <c r="C38" s="58" t="s">
        <v>128</v>
      </c>
      <c r="D38" s="58"/>
      <c r="E38" s="58" t="s">
        <v>130</v>
      </c>
      <c r="F38" s="58">
        <v>100</v>
      </c>
      <c r="G38" s="58">
        <v>0.4</v>
      </c>
      <c r="H38" s="58"/>
      <c r="I38" s="58" t="s">
        <v>457</v>
      </c>
      <c r="J38" s="60">
        <v>45033</v>
      </c>
      <c r="K38" s="58" t="s">
        <v>129</v>
      </c>
      <c r="L38" s="130"/>
      <c r="M38" s="58" t="s">
        <v>166</v>
      </c>
      <c r="N38" s="58"/>
      <c r="O38" s="36"/>
      <c r="P38" s="36"/>
    </row>
    <row r="39" spans="1:17" ht="31.5" x14ac:dyDescent="0.3">
      <c r="A39" s="98">
        <v>7</v>
      </c>
      <c r="B39" s="7" t="s">
        <v>131</v>
      </c>
      <c r="C39" s="7" t="s">
        <v>20</v>
      </c>
      <c r="D39" s="7"/>
      <c r="E39" s="7" t="s">
        <v>132</v>
      </c>
      <c r="F39" s="7">
        <v>15</v>
      </c>
      <c r="G39" s="7">
        <v>0.4</v>
      </c>
      <c r="H39" s="7"/>
      <c r="I39" s="7"/>
      <c r="J39" s="7"/>
      <c r="K39" s="7" t="s">
        <v>455</v>
      </c>
      <c r="L39" s="124">
        <v>13300</v>
      </c>
      <c r="M39" s="7" t="s">
        <v>165</v>
      </c>
      <c r="N39" s="7"/>
      <c r="O39" s="13"/>
      <c r="P39" s="13"/>
    </row>
    <row r="40" spans="1:17" s="136" customFormat="1" ht="47.25" x14ac:dyDescent="0.3">
      <c r="A40" s="19">
        <v>8</v>
      </c>
      <c r="B40" s="122" t="s">
        <v>74</v>
      </c>
      <c r="C40" s="122" t="s">
        <v>21</v>
      </c>
      <c r="D40" s="122"/>
      <c r="E40" s="122" t="s">
        <v>75</v>
      </c>
      <c r="F40" s="122">
        <v>70</v>
      </c>
      <c r="G40" s="122">
        <v>0.4</v>
      </c>
      <c r="H40" s="122"/>
      <c r="I40" s="122"/>
      <c r="J40" s="122"/>
      <c r="K40" s="122" t="s">
        <v>134</v>
      </c>
      <c r="L40" s="124">
        <v>12318.8</v>
      </c>
      <c r="M40" s="122" t="s">
        <v>161</v>
      </c>
      <c r="N40" s="122"/>
      <c r="O40" s="19"/>
      <c r="P40" s="19"/>
      <c r="Q40" s="122" t="s">
        <v>246</v>
      </c>
    </row>
    <row r="41" spans="1:17" ht="47.25" x14ac:dyDescent="0.3">
      <c r="A41" s="98">
        <v>9</v>
      </c>
      <c r="B41" s="7" t="s">
        <v>135</v>
      </c>
      <c r="C41" s="7" t="s">
        <v>136</v>
      </c>
      <c r="D41" s="7"/>
      <c r="E41" s="7" t="s">
        <v>137</v>
      </c>
      <c r="F41" s="7">
        <v>5.2</v>
      </c>
      <c r="G41" s="7">
        <v>0.4</v>
      </c>
      <c r="H41" s="7"/>
      <c r="I41" s="7"/>
      <c r="J41" s="101">
        <v>44950</v>
      </c>
      <c r="K41" s="7" t="s">
        <v>138</v>
      </c>
      <c r="L41" s="59">
        <v>24853.439999999999</v>
      </c>
      <c r="M41" s="99" t="s">
        <v>161</v>
      </c>
      <c r="N41" s="7"/>
      <c r="O41" s="13"/>
      <c r="P41" s="13"/>
    </row>
    <row r="42" spans="1:17" ht="31.5" x14ac:dyDescent="0.3">
      <c r="A42" s="98">
        <v>10</v>
      </c>
      <c r="B42" s="7" t="s">
        <v>143</v>
      </c>
      <c r="C42" s="7" t="s">
        <v>144</v>
      </c>
      <c r="D42" s="7" t="s">
        <v>312</v>
      </c>
      <c r="E42" s="7" t="s">
        <v>145</v>
      </c>
      <c r="F42" s="7">
        <v>35</v>
      </c>
      <c r="G42" s="7">
        <v>0.4</v>
      </c>
      <c r="H42" s="7"/>
      <c r="I42" s="7"/>
      <c r="J42" s="7"/>
      <c r="K42" s="7" t="s">
        <v>158</v>
      </c>
      <c r="L42" s="7">
        <v>28663.52</v>
      </c>
      <c r="M42" s="7" t="s">
        <v>162</v>
      </c>
      <c r="N42" s="7"/>
      <c r="O42" s="13"/>
      <c r="P42" s="13"/>
    </row>
    <row r="43" spans="1:17" ht="78.75" x14ac:dyDescent="0.3">
      <c r="A43" s="98">
        <v>11</v>
      </c>
      <c r="B43" s="7" t="s">
        <v>140</v>
      </c>
      <c r="C43" s="7" t="s">
        <v>141</v>
      </c>
      <c r="D43" s="7"/>
      <c r="E43" s="7" t="s">
        <v>142</v>
      </c>
      <c r="F43" s="7">
        <v>360</v>
      </c>
      <c r="G43" s="7">
        <v>0.4</v>
      </c>
      <c r="H43" s="7"/>
      <c r="I43" s="7"/>
      <c r="J43" s="7"/>
      <c r="K43" s="7" t="s">
        <v>240</v>
      </c>
      <c r="L43" s="129" t="s">
        <v>241</v>
      </c>
      <c r="M43" s="7" t="s">
        <v>167</v>
      </c>
      <c r="N43" s="7"/>
      <c r="O43" s="13"/>
      <c r="P43" s="13"/>
    </row>
    <row r="44" spans="1:17" ht="47.25" x14ac:dyDescent="0.3">
      <c r="A44" s="98">
        <v>12</v>
      </c>
      <c r="B44" s="7" t="s">
        <v>247</v>
      </c>
      <c r="C44" s="7" t="s">
        <v>248</v>
      </c>
      <c r="D44" s="7" t="s">
        <v>249</v>
      </c>
      <c r="E44" s="7" t="s">
        <v>250</v>
      </c>
      <c r="F44" s="7">
        <v>800</v>
      </c>
      <c r="G44" s="7">
        <v>6</v>
      </c>
      <c r="H44" s="7"/>
      <c r="I44" s="7"/>
      <c r="J44" s="7"/>
      <c r="K44" s="7" t="s">
        <v>251</v>
      </c>
      <c r="L44" s="59">
        <v>737525</v>
      </c>
      <c r="M44" s="7" t="s">
        <v>345</v>
      </c>
      <c r="N44" s="7"/>
      <c r="Q44" s="7" t="s">
        <v>353</v>
      </c>
    </row>
    <row r="45" spans="1:17" ht="47.25" x14ac:dyDescent="0.3">
      <c r="A45" s="98">
        <v>13</v>
      </c>
      <c r="B45" s="7" t="s">
        <v>173</v>
      </c>
      <c r="C45" s="7" t="s">
        <v>174</v>
      </c>
      <c r="D45" s="7"/>
      <c r="E45" s="7" t="s">
        <v>175</v>
      </c>
      <c r="F45" s="7">
        <v>8</v>
      </c>
      <c r="G45" s="7">
        <v>0.4</v>
      </c>
      <c r="H45" s="7"/>
      <c r="I45" s="7"/>
      <c r="J45" s="13"/>
      <c r="K45" s="7" t="s">
        <v>454</v>
      </c>
      <c r="L45" s="7">
        <v>38236.07</v>
      </c>
      <c r="M45" s="7" t="s">
        <v>163</v>
      </c>
      <c r="N45" s="7"/>
      <c r="O45" s="13"/>
      <c r="P45" s="13"/>
    </row>
    <row r="46" spans="1:17" ht="47.25" x14ac:dyDescent="0.3">
      <c r="A46" s="98">
        <v>14</v>
      </c>
      <c r="B46" s="7" t="s">
        <v>176</v>
      </c>
      <c r="C46" s="7" t="s">
        <v>108</v>
      </c>
      <c r="D46" s="7"/>
      <c r="E46" s="7" t="s">
        <v>177</v>
      </c>
      <c r="F46" s="7">
        <v>15</v>
      </c>
      <c r="G46" s="7">
        <v>0.4</v>
      </c>
      <c r="H46" s="7"/>
      <c r="I46" s="7"/>
      <c r="J46" s="13"/>
      <c r="K46" s="7" t="s">
        <v>453</v>
      </c>
      <c r="L46" s="7">
        <v>71692.89</v>
      </c>
      <c r="M46" s="7" t="s">
        <v>160</v>
      </c>
      <c r="N46" s="7"/>
      <c r="O46" s="13"/>
      <c r="P46" s="13"/>
    </row>
    <row r="47" spans="1:17" ht="47.25" x14ac:dyDescent="0.3">
      <c r="A47" s="98">
        <v>15</v>
      </c>
      <c r="B47" s="7" t="s">
        <v>178</v>
      </c>
      <c r="C47" s="7" t="s">
        <v>108</v>
      </c>
      <c r="D47" s="7"/>
      <c r="E47" s="7" t="s">
        <v>179</v>
      </c>
      <c r="F47" s="7">
        <v>15</v>
      </c>
      <c r="G47" s="7">
        <v>0.4</v>
      </c>
      <c r="H47" s="7"/>
      <c r="I47" s="7"/>
      <c r="J47" s="13"/>
      <c r="K47" s="7" t="s">
        <v>309</v>
      </c>
      <c r="L47" s="59">
        <v>23897.54</v>
      </c>
      <c r="M47" s="7" t="s">
        <v>160</v>
      </c>
      <c r="N47" s="7"/>
      <c r="O47" s="13"/>
      <c r="P47" s="13"/>
    </row>
    <row r="48" spans="1:17" s="63" customFormat="1" ht="31.5" x14ac:dyDescent="0.3">
      <c r="A48" s="36">
        <v>16</v>
      </c>
      <c r="B48" s="58" t="s">
        <v>115</v>
      </c>
      <c r="C48" s="58" t="s">
        <v>51</v>
      </c>
      <c r="D48" s="58"/>
      <c r="E48" s="58" t="s">
        <v>180</v>
      </c>
      <c r="F48" s="58">
        <v>150</v>
      </c>
      <c r="G48" s="58">
        <v>0.4</v>
      </c>
      <c r="H48" s="58"/>
      <c r="I48" s="58"/>
      <c r="J48" s="58"/>
      <c r="K48" s="58" t="s">
        <v>181</v>
      </c>
      <c r="L48" s="58"/>
      <c r="M48" s="58" t="s">
        <v>188</v>
      </c>
      <c r="N48" s="58"/>
      <c r="O48" s="36"/>
      <c r="P48" s="36"/>
    </row>
    <row r="49" spans="1:14" ht="47.25" x14ac:dyDescent="0.3">
      <c r="A49" s="98">
        <v>17</v>
      </c>
      <c r="B49" s="104" t="s">
        <v>182</v>
      </c>
      <c r="C49" s="104" t="s">
        <v>183</v>
      </c>
      <c r="D49" s="104"/>
      <c r="E49" s="104" t="s">
        <v>184</v>
      </c>
      <c r="F49" s="104">
        <v>3</v>
      </c>
      <c r="G49" s="104">
        <v>0.23</v>
      </c>
      <c r="H49" s="104"/>
      <c r="I49" s="104"/>
      <c r="J49" s="104"/>
      <c r="K49" s="104" t="s">
        <v>233</v>
      </c>
      <c r="L49" s="104">
        <v>14338.53</v>
      </c>
      <c r="M49" s="104" t="s">
        <v>162</v>
      </c>
      <c r="N49" s="104"/>
    </row>
    <row r="50" spans="1:14" ht="47.25" x14ac:dyDescent="0.3">
      <c r="A50" s="98">
        <v>18</v>
      </c>
      <c r="B50" s="7" t="s">
        <v>192</v>
      </c>
      <c r="C50" s="7" t="s">
        <v>193</v>
      </c>
      <c r="D50" s="7" t="s">
        <v>194</v>
      </c>
      <c r="E50" s="7" t="s">
        <v>195</v>
      </c>
      <c r="F50" s="7">
        <v>15</v>
      </c>
      <c r="G50" s="7">
        <v>0.4</v>
      </c>
      <c r="H50" s="7"/>
      <c r="I50" s="7"/>
      <c r="J50" s="7"/>
      <c r="K50" s="7" t="s">
        <v>201</v>
      </c>
      <c r="L50" s="59">
        <v>33456.559999999998</v>
      </c>
      <c r="M50" s="7" t="s">
        <v>160</v>
      </c>
      <c r="N50" s="7"/>
    </row>
    <row r="51" spans="1:14" ht="47.25" x14ac:dyDescent="0.3">
      <c r="A51" s="98">
        <v>19</v>
      </c>
      <c r="B51" s="7" t="s">
        <v>196</v>
      </c>
      <c r="C51" s="7" t="s">
        <v>197</v>
      </c>
      <c r="D51" s="7"/>
      <c r="E51" s="7" t="s">
        <v>198</v>
      </c>
      <c r="F51" s="7">
        <v>5</v>
      </c>
      <c r="G51" s="7">
        <v>0.4</v>
      </c>
      <c r="H51" s="7"/>
      <c r="I51" s="7"/>
      <c r="J51" s="7"/>
      <c r="K51" s="7" t="s">
        <v>313</v>
      </c>
      <c r="L51" s="7">
        <v>23897.54</v>
      </c>
      <c r="M51" s="7" t="s">
        <v>160</v>
      </c>
      <c r="N51" s="7"/>
    </row>
    <row r="52" spans="1:14" ht="47.25" x14ac:dyDescent="0.3">
      <c r="A52" s="98">
        <v>20</v>
      </c>
      <c r="B52" s="7" t="s">
        <v>199</v>
      </c>
      <c r="C52" s="7" t="s">
        <v>197</v>
      </c>
      <c r="D52" s="7"/>
      <c r="E52" s="7" t="s">
        <v>200</v>
      </c>
      <c r="F52" s="7">
        <v>7</v>
      </c>
      <c r="G52" s="7">
        <v>0.4</v>
      </c>
      <c r="H52" s="7"/>
      <c r="I52" s="7"/>
      <c r="J52" s="7"/>
      <c r="K52" s="7" t="s">
        <v>310</v>
      </c>
      <c r="L52" s="59">
        <v>33456.559999999998</v>
      </c>
      <c r="M52" s="7" t="s">
        <v>160</v>
      </c>
      <c r="N52" s="7"/>
    </row>
    <row r="53" spans="1:14" ht="31.5" x14ac:dyDescent="0.3">
      <c r="A53" s="98">
        <v>21</v>
      </c>
      <c r="B53" s="7" t="s">
        <v>206</v>
      </c>
      <c r="C53" s="7" t="s">
        <v>207</v>
      </c>
      <c r="D53" s="7"/>
      <c r="E53" s="7" t="s">
        <v>210</v>
      </c>
      <c r="F53" s="7">
        <v>49</v>
      </c>
      <c r="G53" s="7">
        <v>0.4</v>
      </c>
      <c r="H53" s="7"/>
      <c r="I53" s="7"/>
      <c r="J53" s="7"/>
      <c r="K53" s="7" t="s">
        <v>208</v>
      </c>
      <c r="L53" s="7"/>
      <c r="M53" s="7" t="s">
        <v>161</v>
      </c>
      <c r="N53" s="7"/>
    </row>
    <row r="54" spans="1:14" ht="47.25" x14ac:dyDescent="0.3">
      <c r="A54" s="98">
        <v>22</v>
      </c>
      <c r="B54" s="7" t="s">
        <v>213</v>
      </c>
      <c r="C54" s="7" t="s">
        <v>214</v>
      </c>
      <c r="E54" s="7" t="s">
        <v>215</v>
      </c>
      <c r="F54" s="13">
        <v>15</v>
      </c>
      <c r="G54" s="13">
        <v>0.4</v>
      </c>
      <c r="H54" s="13"/>
      <c r="I54" s="13"/>
      <c r="J54" s="13"/>
      <c r="K54" s="13"/>
      <c r="L54" s="13"/>
      <c r="M54" s="7"/>
      <c r="N54" s="13"/>
    </row>
    <row r="55" spans="1:14" ht="47.25" x14ac:dyDescent="0.3">
      <c r="A55" s="98">
        <v>23</v>
      </c>
      <c r="B55" s="7" t="s">
        <v>216</v>
      </c>
      <c r="C55" s="7" t="s">
        <v>217</v>
      </c>
      <c r="D55" s="7"/>
      <c r="E55" s="7" t="s">
        <v>218</v>
      </c>
      <c r="F55" s="7">
        <v>800</v>
      </c>
      <c r="G55" s="7">
        <v>0.4</v>
      </c>
      <c r="H55" s="7"/>
      <c r="I55" s="7"/>
      <c r="J55" s="7"/>
      <c r="K55" s="7" t="s">
        <v>245</v>
      </c>
      <c r="L55" s="59">
        <v>10210988.369999999</v>
      </c>
      <c r="M55" s="7" t="s">
        <v>224</v>
      </c>
      <c r="N55" s="7"/>
    </row>
    <row r="56" spans="1:14" s="63" customFormat="1" ht="47.25" x14ac:dyDescent="0.3">
      <c r="A56" s="36">
        <v>24</v>
      </c>
      <c r="B56" s="58" t="s">
        <v>178</v>
      </c>
      <c r="C56" s="58" t="s">
        <v>217</v>
      </c>
      <c r="D56" s="58" t="s">
        <v>219</v>
      </c>
      <c r="E56" s="58" t="s">
        <v>220</v>
      </c>
      <c r="F56" s="58">
        <v>5</v>
      </c>
      <c r="G56" s="58">
        <v>0.4</v>
      </c>
      <c r="H56" s="58"/>
      <c r="I56" s="58" t="s">
        <v>314</v>
      </c>
      <c r="J56" s="58"/>
      <c r="K56" s="58"/>
      <c r="L56" s="58"/>
      <c r="M56" s="58" t="s">
        <v>160</v>
      </c>
      <c r="N56" s="58"/>
    </row>
    <row r="57" spans="1:14" ht="47.25" x14ac:dyDescent="0.3">
      <c r="A57" s="98">
        <v>25</v>
      </c>
      <c r="B57" s="7" t="s">
        <v>221</v>
      </c>
      <c r="C57" s="7" t="s">
        <v>222</v>
      </c>
      <c r="D57" s="7" t="s">
        <v>219</v>
      </c>
      <c r="E57" s="7" t="s">
        <v>223</v>
      </c>
      <c r="F57" s="7">
        <v>8</v>
      </c>
      <c r="G57" s="7">
        <v>0.4</v>
      </c>
      <c r="H57" s="7"/>
      <c r="I57" s="7"/>
      <c r="J57" s="7"/>
      <c r="K57" s="7" t="s">
        <v>307</v>
      </c>
      <c r="L57" s="59">
        <v>38236.07</v>
      </c>
      <c r="M57" s="7" t="s">
        <v>160</v>
      </c>
      <c r="N57" s="7"/>
    </row>
    <row r="58" spans="1:14" ht="47.25" x14ac:dyDescent="0.3">
      <c r="A58" s="98">
        <v>26</v>
      </c>
      <c r="B58" s="7" t="s">
        <v>235</v>
      </c>
      <c r="C58" s="7" t="s">
        <v>236</v>
      </c>
      <c r="D58" s="7" t="s">
        <v>237</v>
      </c>
      <c r="E58" s="7" t="s">
        <v>238</v>
      </c>
      <c r="F58" s="7">
        <v>15</v>
      </c>
      <c r="G58" s="7">
        <v>0.4</v>
      </c>
      <c r="H58" s="7"/>
      <c r="I58" s="7"/>
      <c r="J58" s="7"/>
      <c r="K58" s="7" t="s">
        <v>239</v>
      </c>
      <c r="L58" s="59">
        <v>71692.62</v>
      </c>
      <c r="M58" s="7" t="s">
        <v>160</v>
      </c>
      <c r="N58" s="7"/>
    </row>
    <row r="59" spans="1:14" s="136" customFormat="1" ht="47.25" x14ac:dyDescent="0.3">
      <c r="A59" s="19">
        <v>27</v>
      </c>
      <c r="B59" s="122" t="s">
        <v>47</v>
      </c>
      <c r="C59" s="122" t="s">
        <v>48</v>
      </c>
      <c r="D59" s="122"/>
      <c r="E59" s="122" t="s">
        <v>315</v>
      </c>
      <c r="F59" s="122">
        <v>1600</v>
      </c>
      <c r="G59" s="122">
        <v>10</v>
      </c>
      <c r="H59" s="122"/>
      <c r="I59" s="122"/>
      <c r="J59" s="122"/>
      <c r="K59" s="122" t="s">
        <v>316</v>
      </c>
      <c r="L59" s="124">
        <v>28663.52</v>
      </c>
      <c r="M59" s="122" t="s">
        <v>341</v>
      </c>
      <c r="N59" s="122"/>
    </row>
    <row r="60" spans="1:14" s="63" customFormat="1" ht="47.25" x14ac:dyDescent="0.3">
      <c r="A60" s="36">
        <v>28</v>
      </c>
      <c r="B60" s="58" t="s">
        <v>76</v>
      </c>
      <c r="C60" s="58" t="s">
        <v>77</v>
      </c>
      <c r="D60" s="58"/>
      <c r="E60" s="58" t="s">
        <v>242</v>
      </c>
      <c r="F60" s="58">
        <v>10</v>
      </c>
      <c r="G60" s="58">
        <v>0.4</v>
      </c>
      <c r="H60" s="58"/>
      <c r="I60" s="58" t="s">
        <v>317</v>
      </c>
      <c r="J60" s="58"/>
      <c r="K60" s="58" t="s">
        <v>244</v>
      </c>
      <c r="L60" s="58"/>
      <c r="M60" s="58" t="s">
        <v>160</v>
      </c>
      <c r="N60" s="58"/>
    </row>
    <row r="61" spans="1:14" ht="47.25" x14ac:dyDescent="0.3">
      <c r="A61" s="98">
        <v>29</v>
      </c>
      <c r="B61" s="7" t="s">
        <v>318</v>
      </c>
      <c r="C61" s="7" t="s">
        <v>319</v>
      </c>
      <c r="D61" s="7"/>
      <c r="E61" s="7" t="s">
        <v>320</v>
      </c>
      <c r="F61" s="7">
        <v>10</v>
      </c>
      <c r="G61" s="7">
        <v>0.4</v>
      </c>
      <c r="H61" s="7"/>
      <c r="I61" s="7"/>
      <c r="J61" s="7"/>
      <c r="K61" s="7" t="s">
        <v>321</v>
      </c>
      <c r="L61" s="59">
        <v>26287.29</v>
      </c>
      <c r="M61" s="7" t="s">
        <v>322</v>
      </c>
      <c r="N61" s="7"/>
    </row>
    <row r="62" spans="1:14" ht="47.25" x14ac:dyDescent="0.3">
      <c r="A62" s="98">
        <v>30</v>
      </c>
      <c r="B62" s="7" t="s">
        <v>252</v>
      </c>
      <c r="C62" s="7" t="s">
        <v>253</v>
      </c>
      <c r="D62" s="7"/>
      <c r="E62" s="7" t="s">
        <v>254</v>
      </c>
      <c r="F62" s="7">
        <v>5</v>
      </c>
      <c r="G62" s="7">
        <v>0.23</v>
      </c>
      <c r="H62" s="7"/>
      <c r="I62" s="7"/>
      <c r="J62" s="7"/>
      <c r="K62" s="7" t="s">
        <v>323</v>
      </c>
      <c r="L62" s="59">
        <v>23897.54</v>
      </c>
      <c r="M62" s="135" t="s">
        <v>342</v>
      </c>
      <c r="N62" s="7"/>
    </row>
    <row r="63" spans="1:14" ht="47.25" x14ac:dyDescent="0.3">
      <c r="A63" s="98">
        <v>31</v>
      </c>
      <c r="B63" s="7" t="s">
        <v>255</v>
      </c>
      <c r="C63" s="7" t="s">
        <v>256</v>
      </c>
      <c r="D63" s="7"/>
      <c r="E63" s="7" t="s">
        <v>257</v>
      </c>
      <c r="F63" s="7">
        <v>10</v>
      </c>
      <c r="G63" s="7" t="s">
        <v>258</v>
      </c>
      <c r="H63" s="7"/>
      <c r="I63" s="7"/>
      <c r="J63" s="7"/>
      <c r="K63" s="7" t="s">
        <v>277</v>
      </c>
      <c r="L63" s="7">
        <v>47795.08</v>
      </c>
      <c r="M63" s="135" t="s">
        <v>343</v>
      </c>
      <c r="N63" s="7"/>
    </row>
    <row r="64" spans="1:14" ht="47.25" x14ac:dyDescent="0.3">
      <c r="A64" s="98">
        <v>32</v>
      </c>
      <c r="B64" s="7" t="s">
        <v>259</v>
      </c>
      <c r="C64" s="7" t="s">
        <v>20</v>
      </c>
      <c r="D64" s="7"/>
      <c r="E64" s="7" t="s">
        <v>260</v>
      </c>
      <c r="F64" s="7">
        <v>15</v>
      </c>
      <c r="G64" s="7">
        <v>0.4</v>
      </c>
      <c r="H64" s="7"/>
      <c r="I64" s="7"/>
      <c r="J64" s="7"/>
      <c r="K64" s="7" t="s">
        <v>261</v>
      </c>
      <c r="L64" s="7"/>
      <c r="M64" s="135" t="s">
        <v>458</v>
      </c>
      <c r="N64" s="7"/>
    </row>
    <row r="65" spans="1:14" s="63" customFormat="1" ht="45.75" x14ac:dyDescent="0.3">
      <c r="A65" s="36">
        <v>33</v>
      </c>
      <c r="B65" s="150" t="s">
        <v>262</v>
      </c>
      <c r="C65" s="58" t="s">
        <v>263</v>
      </c>
      <c r="D65" s="58"/>
      <c r="E65" s="58" t="s">
        <v>264</v>
      </c>
      <c r="F65" s="58">
        <v>15</v>
      </c>
      <c r="G65" s="58">
        <v>0.4</v>
      </c>
      <c r="H65" s="58"/>
      <c r="I65" s="58"/>
      <c r="J65" s="58"/>
      <c r="K65" s="58" t="s">
        <v>265</v>
      </c>
      <c r="L65" s="58"/>
      <c r="M65" s="58"/>
      <c r="N65" s="58"/>
    </row>
    <row r="66" spans="1:14" ht="47.25" x14ac:dyDescent="0.3">
      <c r="A66" s="98">
        <v>34</v>
      </c>
      <c r="B66" s="7" t="s">
        <v>266</v>
      </c>
      <c r="C66" s="7" t="s">
        <v>267</v>
      </c>
      <c r="D66" s="7"/>
      <c r="E66" s="7" t="s">
        <v>268</v>
      </c>
      <c r="F66" s="7">
        <v>3</v>
      </c>
      <c r="G66" s="7">
        <v>0.23</v>
      </c>
      <c r="H66" s="7"/>
      <c r="I66" s="7"/>
      <c r="J66" s="7"/>
      <c r="K66" s="7" t="s">
        <v>324</v>
      </c>
      <c r="L66" s="59">
        <v>14338.53</v>
      </c>
      <c r="M66" s="7" t="s">
        <v>341</v>
      </c>
      <c r="N66" s="7"/>
    </row>
    <row r="67" spans="1:14" ht="45.75" x14ac:dyDescent="0.3">
      <c r="A67" s="98">
        <v>35</v>
      </c>
      <c r="B67" s="133" t="s">
        <v>269</v>
      </c>
      <c r="C67" s="7" t="s">
        <v>270</v>
      </c>
      <c r="D67" s="7"/>
      <c r="E67" s="7" t="s">
        <v>271</v>
      </c>
      <c r="F67" s="7">
        <v>15</v>
      </c>
      <c r="G67" s="7">
        <v>0.4</v>
      </c>
      <c r="H67" s="7"/>
      <c r="I67" s="7"/>
      <c r="J67" s="7"/>
      <c r="K67" s="7" t="s">
        <v>325</v>
      </c>
      <c r="L67" s="59">
        <v>22732.720000000001</v>
      </c>
      <c r="M67" s="7" t="s">
        <v>342</v>
      </c>
      <c r="N67" s="7"/>
    </row>
    <row r="68" spans="1:14" ht="31.5" x14ac:dyDescent="0.3">
      <c r="A68" s="98">
        <v>36</v>
      </c>
      <c r="B68" s="133" t="s">
        <v>326</v>
      </c>
      <c r="C68" s="7" t="s">
        <v>327</v>
      </c>
      <c r="D68" s="7"/>
      <c r="E68" s="7" t="s">
        <v>328</v>
      </c>
      <c r="F68" s="7">
        <v>8</v>
      </c>
      <c r="G68" s="7">
        <v>0.4</v>
      </c>
      <c r="H68" s="7"/>
      <c r="I68" s="7"/>
      <c r="J68" s="7"/>
      <c r="K68" s="7" t="s">
        <v>329</v>
      </c>
      <c r="L68" s="59">
        <v>31302.44</v>
      </c>
      <c r="M68" s="7" t="s">
        <v>322</v>
      </c>
      <c r="N68" s="7"/>
    </row>
    <row r="69" spans="1:14" ht="31.5" x14ac:dyDescent="0.3">
      <c r="A69" s="98">
        <v>37</v>
      </c>
      <c r="B69" s="7" t="s">
        <v>272</v>
      </c>
      <c r="C69" s="7" t="s">
        <v>77</v>
      </c>
      <c r="D69" s="7"/>
      <c r="E69" s="7" t="s">
        <v>273</v>
      </c>
      <c r="F69" s="7">
        <v>15</v>
      </c>
      <c r="G69" s="7">
        <v>0.4</v>
      </c>
      <c r="H69" s="7"/>
      <c r="I69" s="7"/>
      <c r="J69" s="7"/>
      <c r="K69" s="7" t="s">
        <v>299</v>
      </c>
      <c r="L69" s="59">
        <v>71692.62</v>
      </c>
      <c r="M69" s="7" t="s">
        <v>342</v>
      </c>
      <c r="N69" s="7"/>
    </row>
    <row r="70" spans="1:14" ht="31.5" x14ac:dyDescent="0.3">
      <c r="A70" s="98">
        <v>38</v>
      </c>
      <c r="B70" s="7" t="s">
        <v>274</v>
      </c>
      <c r="C70" s="7" t="s">
        <v>275</v>
      </c>
      <c r="D70" s="7"/>
      <c r="E70" s="7" t="s">
        <v>276</v>
      </c>
      <c r="F70" s="7">
        <v>20</v>
      </c>
      <c r="G70" s="7">
        <v>0.4</v>
      </c>
      <c r="H70" s="7"/>
      <c r="I70" s="7"/>
      <c r="J70" s="7"/>
      <c r="K70" s="7" t="s">
        <v>330</v>
      </c>
      <c r="L70" s="59">
        <v>12318.8</v>
      </c>
      <c r="M70" s="7" t="s">
        <v>342</v>
      </c>
      <c r="N70" s="7"/>
    </row>
    <row r="71" spans="1:14" ht="31.5" x14ac:dyDescent="0.3">
      <c r="A71" s="98">
        <v>39</v>
      </c>
      <c r="B71" s="7" t="s">
        <v>278</v>
      </c>
      <c r="C71" s="7" t="s">
        <v>279</v>
      </c>
      <c r="D71" s="7"/>
      <c r="E71" s="7" t="s">
        <v>280</v>
      </c>
      <c r="F71" s="7">
        <v>15</v>
      </c>
      <c r="G71" s="7">
        <v>0.4</v>
      </c>
      <c r="H71" s="7"/>
      <c r="I71" s="7"/>
      <c r="J71" s="7"/>
      <c r="K71" s="7" t="s">
        <v>331</v>
      </c>
      <c r="L71" s="59">
        <v>22732.720000000001</v>
      </c>
      <c r="M71" s="7" t="s">
        <v>344</v>
      </c>
      <c r="N71" s="7"/>
    </row>
    <row r="72" spans="1:14" ht="31.5" x14ac:dyDescent="0.3">
      <c r="A72" s="98">
        <v>40</v>
      </c>
      <c r="B72" s="7" t="s">
        <v>281</v>
      </c>
      <c r="C72" s="7" t="s">
        <v>282</v>
      </c>
      <c r="D72" s="7"/>
      <c r="E72" s="7" t="s">
        <v>283</v>
      </c>
      <c r="F72" s="7">
        <v>15</v>
      </c>
      <c r="G72" s="7">
        <v>0.4</v>
      </c>
      <c r="H72" s="7"/>
      <c r="I72" s="7"/>
      <c r="J72" s="7"/>
      <c r="K72" s="7" t="s">
        <v>332</v>
      </c>
      <c r="L72" s="59">
        <v>61412.31</v>
      </c>
      <c r="M72" s="7" t="s">
        <v>345</v>
      </c>
      <c r="N72" s="7"/>
    </row>
    <row r="73" spans="1:14" s="63" customFormat="1" ht="31.5" x14ac:dyDescent="0.3">
      <c r="A73" s="36">
        <v>41</v>
      </c>
      <c r="B73" s="58" t="s">
        <v>284</v>
      </c>
      <c r="C73" s="58" t="s">
        <v>285</v>
      </c>
      <c r="D73" s="58"/>
      <c r="E73" s="58" t="s">
        <v>286</v>
      </c>
      <c r="F73" s="58">
        <v>5</v>
      </c>
      <c r="G73" s="58">
        <v>0.4</v>
      </c>
      <c r="H73" s="58"/>
      <c r="I73" s="58"/>
      <c r="J73" s="58"/>
      <c r="K73" s="58" t="s">
        <v>287</v>
      </c>
      <c r="L73" s="58"/>
      <c r="M73" s="58"/>
      <c r="N73" s="58"/>
    </row>
    <row r="74" spans="1:14" ht="47.25" x14ac:dyDescent="0.3">
      <c r="A74" s="98">
        <v>42</v>
      </c>
      <c r="B74" s="7" t="s">
        <v>288</v>
      </c>
      <c r="C74" s="7" t="s">
        <v>289</v>
      </c>
      <c r="D74" s="7"/>
      <c r="E74" s="7" t="s">
        <v>290</v>
      </c>
      <c r="F74" s="7">
        <v>15</v>
      </c>
      <c r="G74" s="7">
        <v>0.4</v>
      </c>
      <c r="H74" s="7"/>
      <c r="I74" s="7"/>
      <c r="J74" s="7"/>
      <c r="K74" s="7" t="s">
        <v>333</v>
      </c>
      <c r="L74" s="59">
        <v>71692.62</v>
      </c>
      <c r="M74" s="7"/>
      <c r="N74" s="7"/>
    </row>
    <row r="75" spans="1:14" s="63" customFormat="1" ht="31.5" x14ac:dyDescent="0.3">
      <c r="A75" s="36">
        <v>43</v>
      </c>
      <c r="B75" s="58" t="s">
        <v>291</v>
      </c>
      <c r="C75" s="58" t="s">
        <v>285</v>
      </c>
      <c r="D75" s="58"/>
      <c r="E75" s="58" t="s">
        <v>292</v>
      </c>
      <c r="F75" s="58">
        <v>15</v>
      </c>
      <c r="G75" s="58">
        <v>0.4</v>
      </c>
      <c r="H75" s="58"/>
      <c r="I75" s="58"/>
      <c r="J75" s="58"/>
      <c r="K75" s="58" t="s">
        <v>293</v>
      </c>
      <c r="L75" s="58"/>
      <c r="M75" s="58"/>
      <c r="N75" s="58"/>
    </row>
    <row r="76" spans="1:14" ht="47.25" x14ac:dyDescent="0.3">
      <c r="A76" s="98">
        <v>44</v>
      </c>
      <c r="B76" s="7" t="s">
        <v>334</v>
      </c>
      <c r="C76" s="7" t="s">
        <v>77</v>
      </c>
      <c r="D76" s="7"/>
      <c r="E76" s="7" t="s">
        <v>294</v>
      </c>
      <c r="F76" s="7">
        <v>7</v>
      </c>
      <c r="G76" s="7">
        <v>0.4</v>
      </c>
      <c r="H76" s="7"/>
      <c r="I76" s="7"/>
      <c r="J76" s="7"/>
      <c r="K76" s="7" t="s">
        <v>335</v>
      </c>
      <c r="L76" s="59">
        <v>33456.559999999998</v>
      </c>
      <c r="M76" s="7" t="s">
        <v>342</v>
      </c>
      <c r="N76" s="7"/>
    </row>
    <row r="77" spans="1:14" ht="31.5" x14ac:dyDescent="0.3">
      <c r="A77" s="98">
        <v>45</v>
      </c>
      <c r="B77" s="7" t="s">
        <v>336</v>
      </c>
      <c r="C77" s="7" t="s">
        <v>77</v>
      </c>
      <c r="D77" s="7"/>
      <c r="E77" s="7" t="s">
        <v>304</v>
      </c>
      <c r="F77" s="7">
        <v>6</v>
      </c>
      <c r="G77" s="7">
        <v>0.23</v>
      </c>
      <c r="H77" s="7"/>
      <c r="I77" s="7"/>
      <c r="J77" s="7"/>
      <c r="K77" s="7" t="s">
        <v>305</v>
      </c>
      <c r="L77" s="59">
        <v>28677.05</v>
      </c>
      <c r="M77" s="7" t="s">
        <v>342</v>
      </c>
      <c r="N77" s="7"/>
    </row>
    <row r="78" spans="1:14" ht="31.5" x14ac:dyDescent="0.3">
      <c r="A78" s="98">
        <v>46</v>
      </c>
      <c r="B78" s="7" t="s">
        <v>295</v>
      </c>
      <c r="C78" s="7" t="s">
        <v>285</v>
      </c>
      <c r="D78" s="7"/>
      <c r="E78" s="7" t="s">
        <v>296</v>
      </c>
      <c r="F78" s="7">
        <v>7</v>
      </c>
      <c r="G78" s="7">
        <v>0.4</v>
      </c>
      <c r="H78" s="7"/>
      <c r="I78" s="7"/>
      <c r="J78" s="7"/>
      <c r="K78" s="7" t="s">
        <v>308</v>
      </c>
      <c r="L78" s="59">
        <v>31302.44</v>
      </c>
      <c r="M78" s="135" t="s">
        <v>458</v>
      </c>
      <c r="N78" s="7"/>
    </row>
    <row r="79" spans="1:14" ht="31.5" x14ac:dyDescent="0.3">
      <c r="A79" s="98">
        <v>47</v>
      </c>
      <c r="B79" s="7" t="s">
        <v>297</v>
      </c>
      <c r="C79" s="7" t="s">
        <v>303</v>
      </c>
      <c r="D79" s="7"/>
      <c r="E79" s="7" t="s">
        <v>298</v>
      </c>
      <c r="F79" s="7">
        <v>2</v>
      </c>
      <c r="G79" s="7">
        <v>0.23</v>
      </c>
      <c r="H79" s="7"/>
      <c r="I79" s="7"/>
      <c r="J79" s="7"/>
      <c r="K79" s="7" t="s">
        <v>306</v>
      </c>
      <c r="L79" s="59">
        <v>9559.02</v>
      </c>
      <c r="M79" s="7" t="s">
        <v>342</v>
      </c>
      <c r="N79" s="7"/>
    </row>
    <row r="80" spans="1:14" ht="47.25" x14ac:dyDescent="0.3">
      <c r="A80" s="98">
        <v>48</v>
      </c>
      <c r="B80" s="7" t="s">
        <v>300</v>
      </c>
      <c r="C80" s="7" t="s">
        <v>337</v>
      </c>
      <c r="D80" s="7"/>
      <c r="E80" s="7" t="s">
        <v>301</v>
      </c>
      <c r="F80" s="7">
        <v>3</v>
      </c>
      <c r="G80" s="7">
        <v>0.23</v>
      </c>
      <c r="H80" s="7"/>
      <c r="I80" s="7"/>
      <c r="J80" s="7"/>
      <c r="K80" s="7" t="s">
        <v>338</v>
      </c>
      <c r="L80" s="59">
        <v>14338.53</v>
      </c>
      <c r="M80" s="7" t="s">
        <v>322</v>
      </c>
      <c r="N80" s="7"/>
    </row>
    <row r="81" spans="1:14" ht="47.25" x14ac:dyDescent="0.3">
      <c r="A81" s="98">
        <v>49</v>
      </c>
      <c r="B81" s="7" t="s">
        <v>302</v>
      </c>
      <c r="C81" s="7" t="s">
        <v>285</v>
      </c>
      <c r="D81" s="7"/>
      <c r="E81" s="7" t="s">
        <v>339</v>
      </c>
      <c r="F81" s="7">
        <v>7</v>
      </c>
      <c r="G81" s="7">
        <v>0.4</v>
      </c>
      <c r="H81" s="7"/>
      <c r="I81" s="7"/>
      <c r="J81" s="7"/>
      <c r="K81" s="7" t="s">
        <v>340</v>
      </c>
      <c r="L81" s="59">
        <v>31302.44</v>
      </c>
      <c r="M81" s="135" t="s">
        <v>458</v>
      </c>
      <c r="N81" s="7"/>
    </row>
    <row r="82" spans="1:14" ht="31.5" x14ac:dyDescent="0.3">
      <c r="A82" s="98">
        <v>51</v>
      </c>
      <c r="B82" s="7" t="s">
        <v>441</v>
      </c>
      <c r="C82" s="7" t="s">
        <v>387</v>
      </c>
      <c r="D82" s="7"/>
      <c r="E82" s="7" t="s">
        <v>442</v>
      </c>
      <c r="F82" s="7">
        <v>10</v>
      </c>
      <c r="G82" s="7">
        <v>0.4</v>
      </c>
      <c r="H82" s="7"/>
      <c r="I82" s="7"/>
      <c r="J82" s="7"/>
      <c r="K82" s="7" t="s">
        <v>443</v>
      </c>
      <c r="L82" s="7">
        <v>47794.94</v>
      </c>
      <c r="M82" s="7" t="s">
        <v>344</v>
      </c>
      <c r="N82" s="7"/>
    </row>
    <row r="83" spans="1:14" s="153" customFormat="1" ht="31.5" x14ac:dyDescent="0.3">
      <c r="A83" s="151">
        <v>52</v>
      </c>
      <c r="B83" s="152" t="s">
        <v>383</v>
      </c>
      <c r="C83" s="152" t="s">
        <v>384</v>
      </c>
      <c r="D83" s="152"/>
      <c r="E83" s="152" t="s">
        <v>385</v>
      </c>
      <c r="F83" s="152">
        <v>3827</v>
      </c>
      <c r="G83" s="152">
        <v>15</v>
      </c>
      <c r="H83" s="152"/>
      <c r="I83" s="152"/>
      <c r="J83" s="152"/>
      <c r="K83" s="152" t="s">
        <v>386</v>
      </c>
      <c r="L83" s="152"/>
      <c r="M83" s="152"/>
      <c r="N83" s="152"/>
    </row>
    <row r="84" spans="1:14" ht="60.75" x14ac:dyDescent="0.3">
      <c r="A84" s="98">
        <v>53</v>
      </c>
      <c r="B84" s="146" t="s">
        <v>392</v>
      </c>
      <c r="C84" s="7" t="s">
        <v>394</v>
      </c>
      <c r="D84" s="7"/>
      <c r="E84" s="7" t="s">
        <v>445</v>
      </c>
      <c r="F84" s="7">
        <v>5</v>
      </c>
      <c r="G84" s="7">
        <v>0.4</v>
      </c>
      <c r="H84" s="7"/>
      <c r="I84" s="7"/>
      <c r="J84" s="7"/>
      <c r="K84" s="7" t="s">
        <v>444</v>
      </c>
      <c r="L84" s="7">
        <v>31302.44</v>
      </c>
      <c r="M84" s="135" t="s">
        <v>458</v>
      </c>
      <c r="N84" s="7"/>
    </row>
    <row r="85" spans="1:14" ht="60.75" x14ac:dyDescent="0.3">
      <c r="A85" s="98">
        <v>54</v>
      </c>
      <c r="B85" s="146" t="s">
        <v>393</v>
      </c>
      <c r="C85" s="7" t="s">
        <v>395</v>
      </c>
      <c r="D85" s="7"/>
      <c r="E85" s="7" t="s">
        <v>447</v>
      </c>
      <c r="F85" s="7">
        <v>10</v>
      </c>
      <c r="G85" s="7">
        <v>0.4</v>
      </c>
      <c r="H85" s="7"/>
      <c r="I85" s="7"/>
      <c r="J85" s="7"/>
      <c r="K85" s="7" t="s">
        <v>446</v>
      </c>
      <c r="L85" s="7">
        <v>47795.08</v>
      </c>
      <c r="M85" s="7" t="s">
        <v>342</v>
      </c>
      <c r="N85" s="7"/>
    </row>
    <row r="86" spans="1:14" s="63" customFormat="1" ht="63" x14ac:dyDescent="0.3">
      <c r="A86" s="36">
        <v>55</v>
      </c>
      <c r="B86" s="149" t="s">
        <v>396</v>
      </c>
      <c r="C86" s="58" t="s">
        <v>397</v>
      </c>
      <c r="D86" s="58"/>
      <c r="E86" s="58"/>
      <c r="F86" s="58"/>
      <c r="G86" s="58"/>
      <c r="H86" s="58"/>
      <c r="I86" s="58" t="s">
        <v>448</v>
      </c>
      <c r="J86" s="58"/>
      <c r="K86" s="58" t="s">
        <v>410</v>
      </c>
      <c r="L86" s="58"/>
      <c r="M86" s="58"/>
      <c r="N86" s="58"/>
    </row>
    <row r="87" spans="1:14" ht="47.25" x14ac:dyDescent="0.3">
      <c r="A87" s="98">
        <v>56</v>
      </c>
      <c r="B87" s="146" t="s">
        <v>398</v>
      </c>
      <c r="C87" s="7" t="s">
        <v>399</v>
      </c>
      <c r="D87" s="7"/>
      <c r="E87" s="7" t="s">
        <v>450</v>
      </c>
      <c r="F87" s="7">
        <v>0.5</v>
      </c>
      <c r="G87" s="7">
        <v>0.4</v>
      </c>
      <c r="H87" s="7"/>
      <c r="I87" s="7"/>
      <c r="J87" s="7"/>
      <c r="K87" s="7" t="s">
        <v>449</v>
      </c>
      <c r="L87" s="59">
        <v>2983.54</v>
      </c>
      <c r="M87" s="7" t="s">
        <v>342</v>
      </c>
      <c r="N87" s="7"/>
    </row>
    <row r="88" spans="1:14" ht="31.5" x14ac:dyDescent="0.3">
      <c r="A88" s="98">
        <v>57</v>
      </c>
      <c r="B88" s="146" t="s">
        <v>400</v>
      </c>
      <c r="C88" s="7" t="s">
        <v>401</v>
      </c>
      <c r="D88" s="7"/>
      <c r="E88" s="7" t="s">
        <v>417</v>
      </c>
      <c r="F88" s="7">
        <v>15</v>
      </c>
      <c r="G88" s="7">
        <v>0.4</v>
      </c>
      <c r="H88" s="7"/>
      <c r="I88" s="7"/>
      <c r="J88" s="7"/>
      <c r="K88" s="7" t="s">
        <v>467</v>
      </c>
      <c r="L88" s="7">
        <v>61412.29</v>
      </c>
      <c r="M88" s="7" t="s">
        <v>459</v>
      </c>
      <c r="N88" s="7"/>
    </row>
    <row r="89" spans="1:14" ht="31.5" x14ac:dyDescent="0.3">
      <c r="A89" s="98">
        <v>58</v>
      </c>
      <c r="B89" s="148" t="s">
        <v>402</v>
      </c>
      <c r="C89" s="17" t="s">
        <v>403</v>
      </c>
      <c r="D89" s="17"/>
      <c r="E89" s="17" t="s">
        <v>416</v>
      </c>
      <c r="F89" s="17">
        <v>6</v>
      </c>
      <c r="G89" s="17">
        <v>0.4</v>
      </c>
      <c r="H89" s="17"/>
      <c r="I89" s="17"/>
      <c r="J89" s="17"/>
      <c r="K89" s="7" t="s">
        <v>470</v>
      </c>
      <c r="L89" s="17">
        <v>35802.5</v>
      </c>
      <c r="M89" s="7" t="s">
        <v>342</v>
      </c>
      <c r="N89" s="17"/>
    </row>
    <row r="90" spans="1:14" ht="45.75" x14ac:dyDescent="0.3">
      <c r="A90" s="147">
        <v>59</v>
      </c>
      <c r="B90" s="133" t="s">
        <v>404</v>
      </c>
      <c r="C90" s="13" t="s">
        <v>405</v>
      </c>
      <c r="D90" s="13"/>
      <c r="E90" s="133" t="s">
        <v>415</v>
      </c>
      <c r="F90" s="13">
        <v>12</v>
      </c>
      <c r="G90" s="13">
        <v>0.4</v>
      </c>
      <c r="H90" s="13"/>
      <c r="I90" s="13"/>
      <c r="J90" s="13"/>
      <c r="K90" s="115" t="s">
        <v>411</v>
      </c>
      <c r="L90" s="13"/>
      <c r="M90" s="7" t="s">
        <v>342</v>
      </c>
      <c r="N90" s="13"/>
    </row>
    <row r="91" spans="1:14" ht="31.5" x14ac:dyDescent="0.3">
      <c r="A91" s="147">
        <v>60</v>
      </c>
      <c r="B91" s="133" t="s">
        <v>406</v>
      </c>
      <c r="C91" s="13" t="s">
        <v>407</v>
      </c>
      <c r="D91" s="13"/>
      <c r="E91" s="133" t="s">
        <v>414</v>
      </c>
      <c r="F91" s="13">
        <v>12</v>
      </c>
      <c r="G91" s="13">
        <v>0.4</v>
      </c>
      <c r="H91" s="13"/>
      <c r="I91" s="13"/>
      <c r="J91" s="13"/>
      <c r="K91" s="7" t="s">
        <v>451</v>
      </c>
      <c r="L91" s="13">
        <v>22732.720000000001</v>
      </c>
      <c r="M91" s="7" t="s">
        <v>342</v>
      </c>
      <c r="N91" s="13"/>
    </row>
    <row r="92" spans="1:14" ht="30.75" x14ac:dyDescent="0.3">
      <c r="A92" s="147">
        <v>61</v>
      </c>
      <c r="B92" s="133" t="s">
        <v>408</v>
      </c>
      <c r="C92" s="13" t="s">
        <v>409</v>
      </c>
      <c r="D92" s="13"/>
      <c r="E92" s="133" t="s">
        <v>413</v>
      </c>
      <c r="F92" s="13">
        <v>12</v>
      </c>
      <c r="G92" s="13">
        <v>0.4</v>
      </c>
      <c r="H92" s="13"/>
      <c r="I92" s="13"/>
      <c r="J92" s="13"/>
      <c r="K92" s="115" t="s">
        <v>412</v>
      </c>
      <c r="L92" s="13"/>
      <c r="M92" s="7" t="s">
        <v>342</v>
      </c>
      <c r="N92" s="13"/>
    </row>
    <row r="93" spans="1:14" ht="31.5" x14ac:dyDescent="0.3">
      <c r="A93" s="147">
        <v>62</v>
      </c>
      <c r="B93" s="133" t="s">
        <v>420</v>
      </c>
      <c r="C93" s="13" t="s">
        <v>421</v>
      </c>
      <c r="D93" s="13"/>
      <c r="E93" s="133" t="s">
        <v>452</v>
      </c>
      <c r="F93" s="13">
        <v>12</v>
      </c>
      <c r="G93" s="13">
        <v>0.4</v>
      </c>
      <c r="H93" s="13"/>
      <c r="I93" s="13"/>
      <c r="J93" s="13"/>
      <c r="K93" s="7" t="s">
        <v>483</v>
      </c>
      <c r="L93" s="13">
        <v>22732.720000000001</v>
      </c>
      <c r="M93" s="7" t="s">
        <v>342</v>
      </c>
      <c r="N93" s="13"/>
    </row>
    <row r="94" spans="1:14" ht="45.75" x14ac:dyDescent="0.3">
      <c r="A94" s="147">
        <v>63</v>
      </c>
      <c r="B94" s="133" t="s">
        <v>422</v>
      </c>
      <c r="C94" s="133" t="s">
        <v>423</v>
      </c>
      <c r="D94" s="13"/>
      <c r="E94" s="133" t="s">
        <v>496</v>
      </c>
      <c r="F94" s="13">
        <v>560</v>
      </c>
      <c r="G94" s="13">
        <v>0.4</v>
      </c>
      <c r="H94" s="13"/>
      <c r="I94" s="13"/>
      <c r="J94" s="13"/>
      <c r="K94" s="115" t="s">
        <v>484</v>
      </c>
      <c r="L94" s="13"/>
      <c r="M94" s="7" t="s">
        <v>342</v>
      </c>
      <c r="N94" s="13"/>
    </row>
    <row r="95" spans="1:14" ht="45.75" x14ac:dyDescent="0.3">
      <c r="A95" s="147">
        <v>64</v>
      </c>
      <c r="B95" s="133" t="s">
        <v>438</v>
      </c>
      <c r="C95" s="13" t="s">
        <v>440</v>
      </c>
      <c r="D95" s="13"/>
      <c r="E95" s="133" t="s">
        <v>439</v>
      </c>
      <c r="F95" s="13">
        <v>5</v>
      </c>
      <c r="G95" s="13">
        <v>0.4</v>
      </c>
      <c r="H95" s="13"/>
      <c r="I95" s="13"/>
      <c r="J95" s="13"/>
      <c r="K95" s="7" t="s">
        <v>485</v>
      </c>
      <c r="L95" s="13">
        <v>29835.41</v>
      </c>
      <c r="M95" s="7" t="s">
        <v>342</v>
      </c>
      <c r="N95" s="13"/>
    </row>
    <row r="96" spans="1:14" ht="30.75" x14ac:dyDescent="0.3">
      <c r="A96" s="147">
        <v>65</v>
      </c>
      <c r="B96" s="133" t="s">
        <v>418</v>
      </c>
      <c r="C96" s="133" t="s">
        <v>424</v>
      </c>
      <c r="D96" s="13"/>
      <c r="E96" s="133" t="s">
        <v>495</v>
      </c>
      <c r="F96" s="13">
        <v>184</v>
      </c>
      <c r="G96" s="13">
        <v>0.4</v>
      </c>
      <c r="H96" s="13"/>
      <c r="I96" s="13"/>
      <c r="J96" s="13"/>
      <c r="K96" s="7" t="s">
        <v>486</v>
      </c>
      <c r="L96" s="13"/>
      <c r="M96" s="13" t="s">
        <v>322</v>
      </c>
      <c r="N96" s="13"/>
    </row>
    <row r="97" spans="1:14" ht="30.75" x14ac:dyDescent="0.3">
      <c r="A97" s="147">
        <v>66</v>
      </c>
      <c r="B97" s="133" t="s">
        <v>425</v>
      </c>
      <c r="C97" s="133" t="s">
        <v>426</v>
      </c>
      <c r="D97" s="13"/>
      <c r="E97" s="133" t="s">
        <v>497</v>
      </c>
      <c r="F97" s="13">
        <v>530</v>
      </c>
      <c r="G97" s="13">
        <v>0.4</v>
      </c>
      <c r="H97" s="13"/>
      <c r="I97" s="13"/>
      <c r="J97" s="13"/>
      <c r="K97" s="7" t="s">
        <v>487</v>
      </c>
      <c r="L97" s="13"/>
      <c r="M97" s="13" t="s">
        <v>343</v>
      </c>
      <c r="N97" s="13"/>
    </row>
    <row r="98" spans="1:14" ht="45.75" x14ac:dyDescent="0.3">
      <c r="A98" s="147">
        <v>67</v>
      </c>
      <c r="B98" s="133" t="s">
        <v>427</v>
      </c>
      <c r="C98" s="133" t="s">
        <v>428</v>
      </c>
      <c r="D98" s="13"/>
      <c r="E98" s="133" t="s">
        <v>473</v>
      </c>
      <c r="F98" s="13">
        <v>15</v>
      </c>
      <c r="G98" s="13">
        <v>0.4</v>
      </c>
      <c r="H98" s="13"/>
      <c r="I98" s="13"/>
      <c r="J98" s="13"/>
      <c r="K98" s="7" t="s">
        <v>481</v>
      </c>
      <c r="L98" s="13"/>
      <c r="M98" s="13" t="s">
        <v>344</v>
      </c>
      <c r="N98" s="13"/>
    </row>
    <row r="99" spans="1:14" ht="30.75" x14ac:dyDescent="0.3">
      <c r="A99" s="147">
        <v>68</v>
      </c>
      <c r="B99" s="133" t="s">
        <v>429</v>
      </c>
      <c r="C99" s="133" t="s">
        <v>430</v>
      </c>
      <c r="E99" s="133" t="s">
        <v>498</v>
      </c>
      <c r="F99" s="13">
        <v>5</v>
      </c>
      <c r="G99" s="13">
        <v>0.4</v>
      </c>
      <c r="H99" s="13"/>
      <c r="I99" s="13"/>
      <c r="J99" s="13"/>
      <c r="K99" s="7" t="s">
        <v>482</v>
      </c>
      <c r="L99" s="13"/>
      <c r="M99" s="13" t="s">
        <v>342</v>
      </c>
      <c r="N99" s="13"/>
    </row>
    <row r="100" spans="1:14" ht="60.75" x14ac:dyDescent="0.3">
      <c r="A100" s="147">
        <v>69</v>
      </c>
      <c r="B100" s="133" t="s">
        <v>419</v>
      </c>
      <c r="C100" s="133" t="s">
        <v>431</v>
      </c>
      <c r="D100" s="13"/>
      <c r="E100" s="133" t="s">
        <v>499</v>
      </c>
      <c r="F100" s="13">
        <v>260</v>
      </c>
      <c r="G100" s="13">
        <v>0.4</v>
      </c>
      <c r="H100" s="13"/>
      <c r="I100" s="13"/>
      <c r="J100" s="13"/>
      <c r="K100" s="7" t="s">
        <v>480</v>
      </c>
      <c r="L100" s="13"/>
      <c r="M100" s="13" t="s">
        <v>342</v>
      </c>
      <c r="N100" s="13"/>
    </row>
    <row r="101" spans="1:14" ht="45.75" x14ac:dyDescent="0.3">
      <c r="A101" s="147">
        <v>70</v>
      </c>
      <c r="B101" s="133" t="s">
        <v>432</v>
      </c>
      <c r="C101" s="133" t="s">
        <v>433</v>
      </c>
      <c r="D101" s="13"/>
      <c r="E101" s="133" t="s">
        <v>471</v>
      </c>
      <c r="F101" s="13">
        <v>3</v>
      </c>
      <c r="G101" s="13">
        <v>0.4</v>
      </c>
      <c r="H101" s="13"/>
      <c r="I101" s="13"/>
      <c r="J101" s="13"/>
      <c r="K101" s="7" t="s">
        <v>478</v>
      </c>
      <c r="L101" s="13">
        <v>17901.25</v>
      </c>
      <c r="M101" s="13" t="s">
        <v>341</v>
      </c>
      <c r="N101" s="13"/>
    </row>
    <row r="102" spans="1:14" ht="45.75" x14ac:dyDescent="0.3">
      <c r="A102" s="147">
        <v>71</v>
      </c>
      <c r="B102" s="133" t="s">
        <v>434</v>
      </c>
      <c r="C102" s="13" t="s">
        <v>435</v>
      </c>
      <c r="D102" s="13"/>
      <c r="E102" s="133" t="s">
        <v>472</v>
      </c>
      <c r="F102" s="13">
        <v>15</v>
      </c>
      <c r="G102" s="13">
        <v>0.4</v>
      </c>
      <c r="H102" s="13"/>
      <c r="I102" s="13"/>
      <c r="J102" s="13"/>
      <c r="K102" s="7" t="s">
        <v>479</v>
      </c>
      <c r="L102" s="13">
        <v>22732.720000000001</v>
      </c>
      <c r="M102" s="13" t="s">
        <v>342</v>
      </c>
      <c r="N102" s="13"/>
    </row>
    <row r="103" spans="1:14" ht="45.75" x14ac:dyDescent="0.3">
      <c r="A103" s="147">
        <v>72</v>
      </c>
      <c r="B103" s="133" t="s">
        <v>436</v>
      </c>
      <c r="C103" s="13" t="s">
        <v>437</v>
      </c>
      <c r="D103" s="13"/>
      <c r="E103" s="133" t="s">
        <v>469</v>
      </c>
      <c r="F103" s="13">
        <v>15</v>
      </c>
      <c r="G103" s="13">
        <v>0.4</v>
      </c>
      <c r="H103" s="13"/>
      <c r="I103" s="13"/>
      <c r="J103" s="13"/>
      <c r="K103" s="7" t="s">
        <v>488</v>
      </c>
      <c r="L103" s="13">
        <v>22732.720000000001</v>
      </c>
      <c r="M103" s="13" t="s">
        <v>342</v>
      </c>
      <c r="N103" s="13"/>
    </row>
    <row r="104" spans="1:14" ht="30.75" x14ac:dyDescent="0.3">
      <c r="A104" s="147">
        <v>73</v>
      </c>
      <c r="B104" s="133" t="s">
        <v>460</v>
      </c>
      <c r="C104" s="133" t="s">
        <v>461</v>
      </c>
      <c r="D104" s="133"/>
      <c r="E104" s="133" t="s">
        <v>468</v>
      </c>
      <c r="F104" s="133">
        <v>5</v>
      </c>
      <c r="G104" s="133">
        <v>0.4</v>
      </c>
      <c r="H104" s="133"/>
      <c r="I104" s="133"/>
      <c r="J104" s="133"/>
      <c r="K104" s="7" t="s">
        <v>489</v>
      </c>
      <c r="L104" s="133"/>
      <c r="M104" s="133" t="s">
        <v>459</v>
      </c>
      <c r="N104" s="133"/>
    </row>
    <row r="105" spans="1:14" ht="45.75" x14ac:dyDescent="0.3">
      <c r="A105" s="147">
        <v>74</v>
      </c>
      <c r="B105" s="133" t="s">
        <v>462</v>
      </c>
      <c r="C105" s="133" t="s">
        <v>463</v>
      </c>
      <c r="D105" s="133"/>
      <c r="E105" s="133" t="s">
        <v>464</v>
      </c>
      <c r="F105" s="133">
        <v>2</v>
      </c>
      <c r="G105" s="133">
        <v>0.4</v>
      </c>
      <c r="H105" s="133"/>
      <c r="I105" s="133"/>
      <c r="J105" s="133"/>
      <c r="K105" s="7" t="s">
        <v>490</v>
      </c>
      <c r="L105" s="133"/>
      <c r="M105" s="133" t="s">
        <v>341</v>
      </c>
      <c r="N105" s="133"/>
    </row>
    <row r="106" spans="1:14" ht="45.75" x14ac:dyDescent="0.3">
      <c r="A106" s="147">
        <v>75</v>
      </c>
      <c r="B106" s="133" t="s">
        <v>465</v>
      </c>
      <c r="C106" s="133" t="s">
        <v>397</v>
      </c>
      <c r="D106" s="133"/>
      <c r="E106" s="133" t="s">
        <v>466</v>
      </c>
      <c r="F106" s="133">
        <v>5</v>
      </c>
      <c r="G106" s="133">
        <v>0.4</v>
      </c>
      <c r="H106" s="133"/>
      <c r="I106" s="133"/>
      <c r="J106" s="133"/>
      <c r="K106" s="7" t="s">
        <v>491</v>
      </c>
      <c r="L106" s="133"/>
      <c r="M106" s="133" t="s">
        <v>458</v>
      </c>
      <c r="N106" s="133"/>
    </row>
    <row r="107" spans="1:14" s="63" customFormat="1" ht="30.75" x14ac:dyDescent="0.3">
      <c r="A107" s="147">
        <v>76</v>
      </c>
      <c r="B107" s="150" t="s">
        <v>474</v>
      </c>
      <c r="C107" s="150" t="s">
        <v>475</v>
      </c>
      <c r="D107" s="150"/>
      <c r="E107" s="150" t="s">
        <v>476</v>
      </c>
      <c r="F107" s="150">
        <v>15</v>
      </c>
      <c r="G107" s="150">
        <v>0.4</v>
      </c>
      <c r="H107" s="150"/>
      <c r="I107" s="155">
        <v>45168</v>
      </c>
      <c r="J107" s="150"/>
      <c r="K107" s="58" t="s">
        <v>477</v>
      </c>
      <c r="L107" s="150"/>
      <c r="M107" s="150" t="s">
        <v>342</v>
      </c>
      <c r="N107" s="150"/>
    </row>
    <row r="108" spans="1:14" s="136" customFormat="1" ht="47.25" x14ac:dyDescent="0.3">
      <c r="A108" s="147">
        <v>77</v>
      </c>
      <c r="B108" s="156" t="s">
        <v>120</v>
      </c>
      <c r="C108" s="122" t="s">
        <v>121</v>
      </c>
      <c r="D108" s="19"/>
      <c r="E108" s="122" t="s">
        <v>492</v>
      </c>
      <c r="F108" s="19">
        <v>2000</v>
      </c>
      <c r="G108" s="19">
        <v>0.4</v>
      </c>
      <c r="H108" s="19"/>
      <c r="I108" s="137"/>
      <c r="J108" s="137"/>
      <c r="K108" s="19" t="s">
        <v>493</v>
      </c>
      <c r="L108" s="156"/>
      <c r="M108" s="156" t="s">
        <v>494</v>
      </c>
      <c r="N108" s="156"/>
    </row>
    <row r="109" spans="1:14" ht="30.75" x14ac:dyDescent="0.3">
      <c r="A109" s="147">
        <v>78</v>
      </c>
      <c r="B109" s="133" t="s">
        <v>506</v>
      </c>
      <c r="C109" s="133" t="s">
        <v>507</v>
      </c>
      <c r="D109" s="133"/>
      <c r="E109" s="133" t="s">
        <v>508</v>
      </c>
      <c r="F109" s="133">
        <v>7</v>
      </c>
      <c r="G109" s="133">
        <v>0.4</v>
      </c>
      <c r="H109" s="133"/>
      <c r="I109" s="133"/>
      <c r="J109" s="133"/>
      <c r="K109" s="133" t="s">
        <v>509</v>
      </c>
      <c r="L109" s="133"/>
      <c r="M109" s="133" t="s">
        <v>458</v>
      </c>
      <c r="N109" s="133"/>
    </row>
    <row r="110" spans="1:14" ht="30.75" x14ac:dyDescent="0.3">
      <c r="A110" s="147">
        <v>79</v>
      </c>
      <c r="B110" s="133" t="s">
        <v>514</v>
      </c>
      <c r="C110" s="133" t="s">
        <v>515</v>
      </c>
      <c r="D110" s="133"/>
      <c r="E110" s="133" t="s">
        <v>516</v>
      </c>
      <c r="F110" s="133">
        <v>15</v>
      </c>
      <c r="G110" s="133">
        <v>0.4</v>
      </c>
      <c r="H110" s="133"/>
      <c r="I110" s="133"/>
      <c r="J110" s="133"/>
      <c r="K110" s="133" t="s">
        <v>513</v>
      </c>
      <c r="L110" s="133"/>
      <c r="M110" s="133" t="s">
        <v>342</v>
      </c>
      <c r="N110" s="133"/>
    </row>
    <row r="111" spans="1:14" ht="45.75" x14ac:dyDescent="0.3">
      <c r="A111" s="147">
        <v>80</v>
      </c>
      <c r="B111" s="133" t="s">
        <v>510</v>
      </c>
      <c r="C111" s="133" t="s">
        <v>511</v>
      </c>
      <c r="D111" s="133"/>
      <c r="E111" s="133" t="s">
        <v>512</v>
      </c>
      <c r="F111" s="133">
        <v>200</v>
      </c>
      <c r="G111" s="133">
        <v>0.4</v>
      </c>
      <c r="H111" s="133"/>
      <c r="I111" s="133"/>
      <c r="J111" s="133"/>
      <c r="K111" s="133" t="s">
        <v>517</v>
      </c>
      <c r="L111" s="133"/>
      <c r="M111" s="133" t="s">
        <v>322</v>
      </c>
      <c r="N111" s="133"/>
    </row>
    <row r="112" spans="1:14" ht="45.75" x14ac:dyDescent="0.3">
      <c r="A112" s="147">
        <v>81</v>
      </c>
      <c r="B112" s="133" t="s">
        <v>518</v>
      </c>
      <c r="C112" s="133" t="s">
        <v>519</v>
      </c>
      <c r="D112" s="13"/>
      <c r="E112" s="133" t="s">
        <v>520</v>
      </c>
      <c r="F112" s="13">
        <v>15</v>
      </c>
      <c r="G112" s="13">
        <v>0.4</v>
      </c>
      <c r="H112" s="13"/>
      <c r="I112" s="13"/>
      <c r="J112" s="13"/>
      <c r="K112" s="133" t="s">
        <v>521</v>
      </c>
      <c r="L112" s="13"/>
      <c r="M112" s="13" t="s">
        <v>522</v>
      </c>
    </row>
    <row r="113" spans="1:13" ht="45.75" x14ac:dyDescent="0.3">
      <c r="A113" s="147">
        <v>82</v>
      </c>
      <c r="B113" s="133" t="s">
        <v>518</v>
      </c>
      <c r="C113" s="133" t="s">
        <v>524</v>
      </c>
      <c r="D113" s="13"/>
      <c r="E113" s="133" t="s">
        <v>525</v>
      </c>
      <c r="F113" s="13">
        <v>15</v>
      </c>
      <c r="G113" s="13">
        <v>0.4</v>
      </c>
      <c r="H113" s="13"/>
      <c r="I113" s="13"/>
      <c r="J113" s="13"/>
      <c r="K113" s="133" t="s">
        <v>526</v>
      </c>
      <c r="L113" s="13"/>
      <c r="M113" s="13" t="s">
        <v>522</v>
      </c>
    </row>
    <row r="114" spans="1:13" ht="45.75" x14ac:dyDescent="0.3">
      <c r="A114" s="147">
        <v>83</v>
      </c>
      <c r="B114" s="133" t="s">
        <v>527</v>
      </c>
      <c r="C114" s="133" t="s">
        <v>528</v>
      </c>
      <c r="D114" s="13"/>
      <c r="E114" s="133" t="s">
        <v>529</v>
      </c>
      <c r="F114" s="13">
        <v>2</v>
      </c>
      <c r="G114" s="13">
        <v>0.4</v>
      </c>
      <c r="H114" s="13"/>
      <c r="I114" s="13"/>
      <c r="J114" s="13"/>
      <c r="K114" s="133" t="s">
        <v>530</v>
      </c>
      <c r="L114" s="13"/>
      <c r="M114" s="13" t="s">
        <v>341</v>
      </c>
    </row>
    <row r="115" spans="1:13" ht="45.75" x14ac:dyDescent="0.3">
      <c r="A115" s="147">
        <v>84</v>
      </c>
      <c r="B115" s="133" t="s">
        <v>531</v>
      </c>
      <c r="C115" s="133" t="s">
        <v>532</v>
      </c>
      <c r="D115" s="13"/>
      <c r="E115" s="133" t="s">
        <v>523</v>
      </c>
      <c r="F115" s="13">
        <v>7</v>
      </c>
      <c r="G115" s="13">
        <v>0.4</v>
      </c>
      <c r="H115" s="13"/>
      <c r="I115" s="13"/>
      <c r="J115" s="13"/>
      <c r="K115" s="133" t="s">
        <v>533</v>
      </c>
      <c r="L115" s="13"/>
      <c r="M115" s="13" t="s">
        <v>458</v>
      </c>
    </row>
    <row r="116" spans="1:13" ht="45.75" x14ac:dyDescent="0.3">
      <c r="A116" s="147">
        <v>85</v>
      </c>
      <c r="B116" s="133" t="s">
        <v>534</v>
      </c>
      <c r="C116" s="133" t="s">
        <v>535</v>
      </c>
      <c r="D116" s="13"/>
      <c r="E116" s="133" t="s">
        <v>536</v>
      </c>
      <c r="F116" s="13">
        <v>10</v>
      </c>
      <c r="G116" s="13">
        <v>0.4</v>
      </c>
      <c r="H116" s="13"/>
      <c r="I116" s="13"/>
      <c r="J116" s="13"/>
      <c r="K116" s="133" t="s">
        <v>537</v>
      </c>
      <c r="L116" s="13"/>
      <c r="M116" s="13" t="s">
        <v>342</v>
      </c>
    </row>
    <row r="117" spans="1:13" x14ac:dyDescent="0.3">
      <c r="A117" s="147">
        <v>86</v>
      </c>
      <c r="B117" s="133"/>
      <c r="C117" s="133"/>
      <c r="D117" s="13"/>
      <c r="E117" s="133"/>
      <c r="F117" s="13"/>
      <c r="G117" s="13"/>
      <c r="H117" s="13"/>
      <c r="I117" s="13"/>
      <c r="J117" s="13"/>
      <c r="K117" s="13"/>
      <c r="L117" s="13"/>
      <c r="M117" s="13"/>
    </row>
    <row r="118" spans="1:13" x14ac:dyDescent="0.3">
      <c r="A118" s="147">
        <v>87</v>
      </c>
      <c r="B118" s="133"/>
      <c r="C118" s="133"/>
      <c r="D118" s="13"/>
      <c r="E118" s="133"/>
      <c r="F118" s="13"/>
      <c r="G118" s="13"/>
      <c r="H118" s="13"/>
      <c r="I118" s="13"/>
      <c r="J118" s="13"/>
      <c r="K118" s="13"/>
      <c r="L118" s="13"/>
      <c r="M118" s="13"/>
    </row>
    <row r="119" spans="1:13" x14ac:dyDescent="0.3">
      <c r="A119" s="147">
        <v>88</v>
      </c>
    </row>
    <row r="120" spans="1:13" x14ac:dyDescent="0.3">
      <c r="A120" s="147">
        <v>89</v>
      </c>
    </row>
  </sheetData>
  <autoFilter ref="A6:T108">
    <sortState ref="A9:T9">
      <sortCondition ref="L6:L55"/>
    </sortState>
  </autoFilter>
  <mergeCells count="17">
    <mergeCell ref="M5:M6"/>
    <mergeCell ref="A5:A6"/>
    <mergeCell ref="N5:N6"/>
    <mergeCell ref="B3:Q3"/>
    <mergeCell ref="C5:C6"/>
    <mergeCell ref="B5:B6"/>
    <mergeCell ref="D5:D6"/>
    <mergeCell ref="E5:G5"/>
    <mergeCell ref="P5:P6"/>
    <mergeCell ref="Q5:Q6"/>
    <mergeCell ref="I5:I6"/>
    <mergeCell ref="D4:M4"/>
    <mergeCell ref="H5:H6"/>
    <mergeCell ref="J5:J6"/>
    <mergeCell ref="K5:K6"/>
    <mergeCell ref="L5:L6"/>
    <mergeCell ref="O5:O6"/>
  </mergeCells>
  <pageMargins left="0.70866141732283472" right="0.70866141732283472" top="0.74803149606299213" bottom="0.74803149606299213" header="0.31496062992125984" footer="0.31496062992125984"/>
  <pageSetup paperSize="9" scale="6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R130"/>
  <sheetViews>
    <sheetView zoomScaleNormal="100" workbookViewId="0">
      <pane xSplit="8" ySplit="1" topLeftCell="I5" activePane="bottomRight" state="frozen"/>
      <selection pane="topRight" activeCell="M1" sqref="M1"/>
      <selection pane="bottomLeft" activeCell="A7" sqref="A7"/>
      <selection pane="bottomRight" activeCell="K42" sqref="K42"/>
    </sheetView>
  </sheetViews>
  <sheetFormatPr defaultRowHeight="15" x14ac:dyDescent="0.25"/>
  <cols>
    <col min="1" max="1" width="3.7109375" style="28" customWidth="1"/>
    <col min="2" max="2" width="12.7109375" style="28" customWidth="1"/>
    <col min="3" max="3" width="12.5703125" style="28" customWidth="1"/>
    <col min="4" max="4" width="12.28515625" style="28" customWidth="1"/>
    <col min="5" max="5" width="9.85546875" style="28" customWidth="1"/>
    <col min="6" max="6" width="11.140625" style="28" customWidth="1"/>
    <col min="7" max="7" width="10.7109375" style="29" customWidth="1"/>
    <col min="8" max="8" width="25.140625" style="29" customWidth="1"/>
    <col min="9" max="9" width="15.85546875" style="29" customWidth="1"/>
    <col min="10" max="10" width="14" style="29" customWidth="1"/>
    <col min="11" max="11" width="13.5703125" style="29" customWidth="1"/>
    <col min="12" max="12" width="13" style="29" customWidth="1"/>
    <col min="13" max="96" width="9.140625" style="32"/>
    <col min="97" max="16384" width="9.140625" style="28"/>
  </cols>
  <sheetData>
    <row r="1" spans="1:85" s="2" customFormat="1" ht="15" customHeight="1" x14ac:dyDescent="0.3">
      <c r="B1" s="1"/>
      <c r="M1" s="4"/>
      <c r="N1" s="4"/>
      <c r="O1" s="4"/>
    </row>
    <row r="2" spans="1:85" s="2" customFormat="1" ht="45.75" customHeight="1" x14ac:dyDescent="0.3">
      <c r="B2" s="161" t="s">
        <v>98</v>
      </c>
      <c r="C2" s="161"/>
      <c r="D2" s="161"/>
      <c r="E2" s="161"/>
      <c r="F2" s="161"/>
      <c r="G2" s="161"/>
      <c r="H2" s="161"/>
      <c r="I2" s="161"/>
      <c r="J2" s="161"/>
      <c r="K2" s="161"/>
      <c r="L2" s="161"/>
    </row>
    <row r="3" spans="1:85" s="2" customFormat="1" ht="1.5" customHeight="1" x14ac:dyDescent="0.3">
      <c r="B3" s="5"/>
      <c r="C3" s="5"/>
      <c r="D3" s="167"/>
      <c r="E3" s="167"/>
      <c r="F3" s="167"/>
      <c r="G3" s="167"/>
      <c r="H3" s="167"/>
      <c r="I3" s="167"/>
      <c r="J3" s="34"/>
      <c r="K3" s="3"/>
      <c r="L3" s="3"/>
    </row>
    <row r="4" spans="1:85" s="6" customFormat="1" ht="51.75" customHeight="1" x14ac:dyDescent="0.25">
      <c r="A4" s="157" t="s">
        <v>18</v>
      </c>
      <c r="B4" s="157" t="s">
        <v>1</v>
      </c>
      <c r="C4" s="162" t="s">
        <v>13</v>
      </c>
      <c r="D4" s="157" t="s">
        <v>15</v>
      </c>
      <c r="E4" s="157"/>
      <c r="F4" s="158"/>
      <c r="G4" s="159" t="s">
        <v>8</v>
      </c>
      <c r="H4" s="159" t="s">
        <v>0</v>
      </c>
      <c r="I4" s="159" t="s">
        <v>2</v>
      </c>
      <c r="J4" s="170" t="s">
        <v>19</v>
      </c>
      <c r="K4" s="157" t="s">
        <v>17</v>
      </c>
      <c r="L4" s="157" t="s">
        <v>10</v>
      </c>
    </row>
    <row r="5" spans="1:85" s="6" customFormat="1" ht="115.5" customHeight="1" x14ac:dyDescent="0.25">
      <c r="A5" s="158"/>
      <c r="B5" s="158"/>
      <c r="C5" s="163"/>
      <c r="D5" s="9" t="s">
        <v>4</v>
      </c>
      <c r="E5" s="8" t="s">
        <v>5</v>
      </c>
      <c r="F5" s="8" t="s">
        <v>16</v>
      </c>
      <c r="G5" s="160"/>
      <c r="H5" s="169"/>
      <c r="I5" s="160"/>
      <c r="J5" s="171"/>
      <c r="K5" s="172"/>
      <c r="L5" s="172"/>
    </row>
    <row r="6" spans="1:85" s="6" customFormat="1" ht="15.75" x14ac:dyDescent="0.25">
      <c r="A6" s="10">
        <v>1</v>
      </c>
      <c r="B6" s="10">
        <v>2</v>
      </c>
      <c r="C6" s="10">
        <v>3</v>
      </c>
      <c r="D6" s="12">
        <v>5</v>
      </c>
      <c r="E6" s="12">
        <v>6</v>
      </c>
      <c r="F6" s="12">
        <v>7</v>
      </c>
      <c r="G6" s="23">
        <v>11</v>
      </c>
      <c r="H6" s="27">
        <v>12</v>
      </c>
      <c r="I6" s="24">
        <v>13</v>
      </c>
      <c r="J6" s="23">
        <v>14</v>
      </c>
      <c r="K6" s="27">
        <v>15</v>
      </c>
      <c r="L6" s="56">
        <v>17</v>
      </c>
    </row>
    <row r="7" spans="1:85" s="45" customFormat="1" ht="63" x14ac:dyDescent="0.3">
      <c r="A7" s="41">
        <v>1</v>
      </c>
      <c r="B7" s="7" t="s">
        <v>146</v>
      </c>
      <c r="C7" s="7" t="s">
        <v>147</v>
      </c>
      <c r="D7" s="7" t="s">
        <v>191</v>
      </c>
      <c r="E7" s="41">
        <v>15</v>
      </c>
      <c r="F7" s="41" t="s">
        <v>148</v>
      </c>
      <c r="G7" s="7" t="s">
        <v>150</v>
      </c>
      <c r="H7" s="107">
        <v>33000</v>
      </c>
      <c r="I7" s="7" t="s">
        <v>151</v>
      </c>
      <c r="J7" s="46"/>
      <c r="L7" s="31" t="s">
        <v>149</v>
      </c>
      <c r="M7" s="41"/>
      <c r="N7" s="41"/>
      <c r="O7" s="41"/>
      <c r="P7" s="41"/>
    </row>
    <row r="8" spans="1:85" s="2" customFormat="1" ht="63" x14ac:dyDescent="0.3">
      <c r="A8" s="13">
        <v>2</v>
      </c>
      <c r="B8" s="7" t="s">
        <v>168</v>
      </c>
      <c r="C8" s="7" t="s">
        <v>169</v>
      </c>
      <c r="D8" s="15"/>
      <c r="E8" s="13"/>
      <c r="F8" s="13"/>
      <c r="G8" s="39" t="s">
        <v>170</v>
      </c>
      <c r="H8" s="105">
        <v>22400</v>
      </c>
      <c r="I8" s="55" t="s">
        <v>161</v>
      </c>
      <c r="J8" s="13"/>
      <c r="K8" s="13"/>
      <c r="L8" s="31" t="s">
        <v>171</v>
      </c>
      <c r="M8" s="43"/>
      <c r="N8" s="49"/>
      <c r="O8" s="49"/>
      <c r="P8" s="43"/>
      <c r="Q8" s="50"/>
      <c r="R8" s="43"/>
      <c r="S8" s="43"/>
      <c r="T8" s="43"/>
      <c r="U8" s="43"/>
      <c r="V8" s="43"/>
      <c r="W8" s="43"/>
      <c r="X8" s="43"/>
      <c r="Y8" s="43"/>
    </row>
    <row r="9" spans="1:85" s="13" customFormat="1" ht="47.25" x14ac:dyDescent="0.3">
      <c r="A9" s="41">
        <v>3</v>
      </c>
      <c r="B9" s="7" t="s">
        <v>186</v>
      </c>
      <c r="C9" s="7" t="s">
        <v>169</v>
      </c>
      <c r="D9" s="18" t="s">
        <v>190</v>
      </c>
      <c r="E9" s="13">
        <v>100</v>
      </c>
      <c r="F9" s="13">
        <v>0.4</v>
      </c>
      <c r="G9" s="39" t="s">
        <v>189</v>
      </c>
      <c r="H9" s="13">
        <v>35174.589999999997</v>
      </c>
      <c r="I9" s="55" t="s">
        <v>188</v>
      </c>
      <c r="L9" s="31" t="s">
        <v>187</v>
      </c>
      <c r="M9" s="43"/>
      <c r="N9" s="49"/>
      <c r="O9" s="49"/>
      <c r="P9" s="43"/>
      <c r="Q9" s="49"/>
      <c r="R9" s="43"/>
      <c r="S9" s="43"/>
      <c r="T9" s="43"/>
      <c r="U9" s="43"/>
      <c r="V9" s="43"/>
      <c r="W9" s="43"/>
      <c r="X9" s="43"/>
      <c r="Y9" s="43"/>
      <c r="Z9" s="26"/>
    </row>
    <row r="10" spans="1:85" s="13" customFormat="1" ht="47.25" x14ac:dyDescent="0.3">
      <c r="A10" s="13">
        <v>4</v>
      </c>
      <c r="B10" s="17" t="s">
        <v>202</v>
      </c>
      <c r="C10" s="17" t="s">
        <v>203</v>
      </c>
      <c r="D10" s="17" t="s">
        <v>205</v>
      </c>
      <c r="E10" s="17">
        <v>0.2</v>
      </c>
      <c r="F10" s="17">
        <v>0.23</v>
      </c>
      <c r="G10" s="7" t="s">
        <v>212</v>
      </c>
      <c r="H10" s="7">
        <v>600</v>
      </c>
      <c r="I10" s="7" t="s">
        <v>188</v>
      </c>
      <c r="J10" s="7"/>
      <c r="K10" s="7"/>
      <c r="L10" s="7" t="s">
        <v>204</v>
      </c>
      <c r="M10" s="43"/>
      <c r="N10" s="49"/>
      <c r="O10" s="49"/>
      <c r="P10" s="43"/>
      <c r="Q10" s="50"/>
      <c r="R10" s="43"/>
      <c r="S10" s="43"/>
      <c r="T10" s="43"/>
      <c r="U10" s="43"/>
      <c r="V10" s="43"/>
      <c r="W10" s="43"/>
      <c r="X10" s="43"/>
      <c r="Y10" s="43"/>
      <c r="Z10" s="26"/>
    </row>
    <row r="11" spans="1:85" s="13" customFormat="1" ht="47.25" x14ac:dyDescent="0.3">
      <c r="A11" s="41">
        <v>5</v>
      </c>
      <c r="B11" s="7" t="s">
        <v>206</v>
      </c>
      <c r="C11" s="7" t="s">
        <v>209</v>
      </c>
      <c r="D11" s="7" t="s">
        <v>210</v>
      </c>
      <c r="E11" s="7">
        <v>49</v>
      </c>
      <c r="F11" s="7">
        <v>0.4</v>
      </c>
      <c r="G11" s="7" t="s">
        <v>208</v>
      </c>
      <c r="H11" s="7">
        <v>24415.02</v>
      </c>
      <c r="I11" s="7" t="s">
        <v>161</v>
      </c>
      <c r="J11" s="7"/>
      <c r="K11" s="7"/>
      <c r="L11" s="7" t="s">
        <v>211</v>
      </c>
      <c r="M11" s="43"/>
      <c r="N11" s="49"/>
      <c r="O11" s="49"/>
      <c r="P11" s="43"/>
      <c r="Q11" s="50"/>
      <c r="R11" s="43"/>
      <c r="S11" s="43"/>
      <c r="T11" s="43"/>
      <c r="U11" s="43"/>
      <c r="V11" s="43"/>
      <c r="W11" s="43"/>
      <c r="X11" s="43"/>
      <c r="Y11" s="43"/>
      <c r="Z11" s="26"/>
    </row>
    <row r="12" spans="1:85" s="13" customFormat="1" ht="47.25" x14ac:dyDescent="0.3">
      <c r="A12" s="13">
        <v>6</v>
      </c>
      <c r="B12" s="17" t="s">
        <v>225</v>
      </c>
      <c r="C12" s="17" t="s">
        <v>226</v>
      </c>
      <c r="D12" s="18"/>
      <c r="E12" s="13">
        <v>74</v>
      </c>
      <c r="F12" s="16">
        <v>0.4</v>
      </c>
      <c r="G12" s="35" t="s">
        <v>227</v>
      </c>
      <c r="H12" s="22">
        <v>2415047.5</v>
      </c>
      <c r="I12" s="7" t="s">
        <v>161</v>
      </c>
      <c r="L12" s="7" t="s">
        <v>228</v>
      </c>
      <c r="M12" s="43"/>
      <c r="N12" s="49"/>
      <c r="O12" s="49"/>
      <c r="P12" s="43"/>
      <c r="Q12" s="50"/>
      <c r="R12" s="43"/>
      <c r="S12" s="43"/>
      <c r="T12" s="43"/>
      <c r="U12" s="43"/>
      <c r="V12" s="43"/>
      <c r="W12" s="43"/>
      <c r="X12" s="43"/>
      <c r="Y12" s="43"/>
      <c r="Z12" s="26"/>
    </row>
    <row r="13" spans="1:85" s="13" customFormat="1" ht="47.25" x14ac:dyDescent="0.3">
      <c r="A13" s="41">
        <v>7</v>
      </c>
      <c r="B13" s="17" t="s">
        <v>229</v>
      </c>
      <c r="C13" s="7" t="s">
        <v>230</v>
      </c>
      <c r="D13" s="18"/>
      <c r="E13" s="13">
        <v>10</v>
      </c>
      <c r="F13" s="13">
        <v>0.4</v>
      </c>
      <c r="G13" s="35" t="s">
        <v>231</v>
      </c>
      <c r="H13" s="22">
        <v>458.33</v>
      </c>
      <c r="I13" s="7" t="s">
        <v>151</v>
      </c>
      <c r="L13" s="7" t="s">
        <v>232</v>
      </c>
      <c r="M13" s="43"/>
      <c r="N13" s="49"/>
      <c r="O13" s="43"/>
      <c r="P13" s="43"/>
      <c r="Q13" s="43"/>
      <c r="R13" s="43"/>
      <c r="S13" s="43"/>
      <c r="T13" s="43"/>
      <c r="U13" s="43"/>
      <c r="V13" s="43"/>
      <c r="W13" s="43"/>
      <c r="X13" s="43"/>
      <c r="Y13" s="43"/>
      <c r="Z13" s="26"/>
    </row>
    <row r="14" spans="1:85" s="13" customFormat="1" ht="63" x14ac:dyDescent="0.3">
      <c r="A14" s="13">
        <v>8</v>
      </c>
      <c r="B14" s="104" t="s">
        <v>182</v>
      </c>
      <c r="C14" s="104" t="s">
        <v>183</v>
      </c>
      <c r="D14" s="104" t="s">
        <v>184</v>
      </c>
      <c r="E14" s="104">
        <v>3</v>
      </c>
      <c r="F14" s="104">
        <v>0.23</v>
      </c>
      <c r="G14" s="35" t="s">
        <v>233</v>
      </c>
      <c r="H14" s="121">
        <v>14338.53</v>
      </c>
      <c r="I14" s="104" t="s">
        <v>162</v>
      </c>
      <c r="J14" s="104"/>
      <c r="K14" s="104"/>
      <c r="L14" s="7" t="s">
        <v>234</v>
      </c>
      <c r="M14" s="43"/>
      <c r="N14" s="43"/>
      <c r="O14" s="43"/>
      <c r="P14" s="43"/>
      <c r="Q14" s="43"/>
      <c r="R14" s="43"/>
      <c r="S14" s="43"/>
      <c r="T14" s="43"/>
      <c r="U14" s="43"/>
      <c r="V14" s="43"/>
      <c r="W14" s="43"/>
      <c r="X14" s="43"/>
      <c r="Y14" s="43"/>
      <c r="Z14" s="26"/>
    </row>
    <row r="15" spans="1:85" s="19" customFormat="1" ht="63" x14ac:dyDescent="0.3">
      <c r="A15" s="41">
        <v>9</v>
      </c>
      <c r="B15" s="122" t="s">
        <v>74</v>
      </c>
      <c r="C15" s="122" t="s">
        <v>21</v>
      </c>
      <c r="D15" s="122" t="s">
        <v>75</v>
      </c>
      <c r="E15" s="122">
        <v>70</v>
      </c>
      <c r="F15" s="122">
        <v>0.4</v>
      </c>
      <c r="G15" s="122" t="s">
        <v>134</v>
      </c>
      <c r="H15" s="124">
        <v>12318.8</v>
      </c>
      <c r="I15" s="122" t="s">
        <v>161</v>
      </c>
      <c r="J15" s="122"/>
      <c r="L15" s="131" t="s">
        <v>246</v>
      </c>
      <c r="M15" s="21"/>
      <c r="N15" s="52"/>
      <c r="O15" s="52"/>
      <c r="P15" s="21"/>
      <c r="Q15" s="52"/>
      <c r="R15" s="21"/>
      <c r="S15" s="21"/>
      <c r="T15" s="21"/>
      <c r="U15" s="21"/>
      <c r="V15" s="21"/>
      <c r="W15" s="21"/>
      <c r="X15" s="21"/>
      <c r="Y15" s="21"/>
      <c r="Z15" s="48"/>
      <c r="AA15" s="20"/>
      <c r="AB15" s="20"/>
      <c r="AC15" s="20"/>
      <c r="AD15" s="20"/>
      <c r="AE15" s="20"/>
      <c r="AF15" s="20"/>
      <c r="AG15" s="20"/>
      <c r="AH15" s="20"/>
      <c r="AI15" s="20"/>
      <c r="AJ15" s="20"/>
      <c r="AK15" s="20"/>
      <c r="AL15" s="20"/>
      <c r="AM15" s="20"/>
      <c r="AN15" s="20"/>
      <c r="AO15" s="20"/>
      <c r="AP15" s="20"/>
      <c r="AQ15" s="20"/>
      <c r="AR15" s="20"/>
      <c r="AS15" s="20"/>
      <c r="AT15" s="20"/>
      <c r="AU15" s="20"/>
      <c r="AV15" s="20"/>
      <c r="AW15" s="20"/>
      <c r="AX15" s="20"/>
      <c r="AY15" s="20"/>
      <c r="AZ15" s="20"/>
      <c r="BA15" s="20"/>
      <c r="BB15" s="20"/>
      <c r="BC15" s="20"/>
      <c r="BD15" s="20"/>
      <c r="BE15" s="20"/>
      <c r="BF15" s="20"/>
      <c r="BG15" s="20"/>
      <c r="BH15" s="20"/>
      <c r="BI15" s="20"/>
      <c r="BJ15" s="20"/>
      <c r="BK15" s="20"/>
      <c r="BL15" s="20"/>
      <c r="BM15" s="20"/>
      <c r="BN15" s="20"/>
      <c r="BO15" s="20"/>
      <c r="BP15" s="20"/>
      <c r="BQ15" s="20"/>
      <c r="BR15" s="20"/>
      <c r="BS15" s="20"/>
      <c r="BT15" s="20"/>
      <c r="BU15" s="20"/>
      <c r="BV15" s="20"/>
      <c r="BW15" s="20"/>
      <c r="BX15" s="20"/>
      <c r="BY15" s="20"/>
      <c r="BZ15" s="20"/>
      <c r="CA15" s="20"/>
      <c r="CB15" s="20"/>
      <c r="CC15" s="20"/>
      <c r="CD15" s="20"/>
      <c r="CE15" s="20"/>
      <c r="CF15" s="20"/>
      <c r="CG15" s="20"/>
    </row>
    <row r="16" spans="1:85" s="19" customFormat="1" ht="47.25" x14ac:dyDescent="0.3">
      <c r="A16" s="13">
        <v>10</v>
      </c>
      <c r="B16" s="122" t="s">
        <v>71</v>
      </c>
      <c r="C16" s="122" t="s">
        <v>72</v>
      </c>
      <c r="D16" s="122" t="s">
        <v>73</v>
      </c>
      <c r="E16" s="122">
        <v>12</v>
      </c>
      <c r="F16" s="122">
        <v>0.4</v>
      </c>
      <c r="G16" s="122" t="s">
        <v>346</v>
      </c>
      <c r="H16" s="124">
        <v>30000</v>
      </c>
      <c r="I16" s="122" t="s">
        <v>160</v>
      </c>
      <c r="J16" s="122"/>
      <c r="K16" s="122"/>
      <c r="L16" s="122" t="s">
        <v>354</v>
      </c>
      <c r="M16" s="138"/>
      <c r="N16" s="52"/>
      <c r="O16" s="52"/>
      <c r="P16" s="21"/>
      <c r="Q16" s="52"/>
      <c r="R16" s="21"/>
      <c r="S16" s="21"/>
      <c r="T16" s="21"/>
      <c r="U16" s="21"/>
      <c r="V16" s="21"/>
      <c r="W16" s="21"/>
      <c r="X16" s="21"/>
      <c r="Y16" s="21"/>
      <c r="Z16" s="21"/>
      <c r="AA16" s="21"/>
      <c r="AB16" s="21"/>
      <c r="AC16" s="21"/>
      <c r="AD16" s="21"/>
      <c r="AE16" s="21"/>
      <c r="AF16" s="21"/>
      <c r="AG16" s="21"/>
      <c r="AH16" s="21"/>
      <c r="AI16" s="21"/>
      <c r="AJ16" s="21"/>
      <c r="AK16" s="21"/>
      <c r="AL16" s="21"/>
      <c r="AM16" s="21"/>
      <c r="AN16" s="21"/>
      <c r="AO16" s="21"/>
      <c r="AP16" s="21"/>
      <c r="AQ16" s="21"/>
      <c r="AR16" s="21"/>
      <c r="AS16" s="21"/>
      <c r="AT16" s="21"/>
      <c r="AU16" s="21"/>
      <c r="AV16" s="21"/>
      <c r="AW16" s="21"/>
      <c r="AX16" s="21"/>
      <c r="AY16" s="21"/>
      <c r="AZ16" s="21"/>
      <c r="BA16" s="21"/>
      <c r="BB16" s="21"/>
      <c r="BC16" s="21"/>
      <c r="BD16" s="21"/>
      <c r="BE16" s="21"/>
      <c r="BF16" s="21"/>
      <c r="BG16" s="21"/>
      <c r="BH16" s="21"/>
      <c r="BI16" s="21"/>
      <c r="BJ16" s="21"/>
      <c r="BK16" s="21"/>
      <c r="BL16" s="21"/>
      <c r="BM16" s="21"/>
      <c r="BN16" s="21"/>
      <c r="BO16" s="21"/>
      <c r="BP16" s="21"/>
      <c r="BQ16" s="21"/>
      <c r="BR16" s="21"/>
      <c r="BS16" s="21"/>
      <c r="BT16" s="21"/>
      <c r="BU16" s="21"/>
      <c r="BV16" s="21"/>
      <c r="BW16" s="21"/>
      <c r="BX16" s="21"/>
      <c r="BY16" s="21"/>
      <c r="BZ16" s="21"/>
      <c r="CA16" s="21"/>
      <c r="CB16" s="21"/>
      <c r="CC16" s="21"/>
      <c r="CD16" s="21"/>
      <c r="CE16" s="21"/>
      <c r="CF16" s="21"/>
      <c r="CG16" s="21"/>
    </row>
    <row r="17" spans="1:96" s="2" customFormat="1" ht="47.25" x14ac:dyDescent="0.3">
      <c r="A17" s="41">
        <v>11</v>
      </c>
      <c r="B17" s="17" t="s">
        <v>355</v>
      </c>
      <c r="C17" s="7" t="s">
        <v>356</v>
      </c>
      <c r="D17" s="7"/>
      <c r="E17" s="13">
        <v>15</v>
      </c>
      <c r="F17" s="20">
        <v>0.4</v>
      </c>
      <c r="G17" s="35"/>
      <c r="H17" s="13">
        <v>458.33</v>
      </c>
      <c r="I17" s="122" t="s">
        <v>160</v>
      </c>
      <c r="J17" s="13"/>
      <c r="K17" s="13"/>
      <c r="L17" s="122" t="s">
        <v>357</v>
      </c>
      <c r="M17" s="43"/>
      <c r="N17" s="49"/>
      <c r="O17" s="49"/>
      <c r="P17" s="43"/>
      <c r="Q17" s="53"/>
      <c r="R17" s="43"/>
      <c r="S17" s="43"/>
      <c r="T17" s="43"/>
      <c r="U17" s="43"/>
      <c r="V17" s="43"/>
      <c r="W17" s="43"/>
      <c r="X17" s="43"/>
      <c r="Y17" s="43"/>
    </row>
    <row r="18" spans="1:96" s="2" customFormat="1" ht="63" x14ac:dyDescent="0.3">
      <c r="A18" s="13">
        <v>12</v>
      </c>
      <c r="B18" s="17" t="s">
        <v>247</v>
      </c>
      <c r="C18" s="17" t="s">
        <v>248</v>
      </c>
      <c r="D18" s="17" t="s">
        <v>250</v>
      </c>
      <c r="E18" s="17">
        <v>800</v>
      </c>
      <c r="F18" s="17">
        <v>6</v>
      </c>
      <c r="G18" s="17" t="s">
        <v>251</v>
      </c>
      <c r="H18" s="37">
        <v>737525</v>
      </c>
      <c r="I18" s="17" t="s">
        <v>345</v>
      </c>
      <c r="J18" s="17"/>
      <c r="L18" s="17" t="s">
        <v>353</v>
      </c>
      <c r="N18" s="7"/>
      <c r="R18" s="43"/>
      <c r="S18" s="43"/>
      <c r="T18" s="43"/>
      <c r="U18" s="43"/>
      <c r="V18" s="43"/>
      <c r="W18" s="43"/>
      <c r="X18" s="43"/>
      <c r="Y18" s="43"/>
    </row>
    <row r="19" spans="1:96" s="2" customFormat="1" ht="47.25" x14ac:dyDescent="0.3">
      <c r="A19" s="41">
        <v>13</v>
      </c>
      <c r="B19" s="122" t="s">
        <v>348</v>
      </c>
      <c r="C19" s="122" t="s">
        <v>349</v>
      </c>
      <c r="D19" s="19"/>
      <c r="E19" s="19">
        <v>231</v>
      </c>
      <c r="F19" s="19">
        <v>0.4</v>
      </c>
      <c r="G19" s="122" t="s">
        <v>350</v>
      </c>
      <c r="H19" s="123">
        <v>1664798.28</v>
      </c>
      <c r="I19" s="19" t="s">
        <v>351</v>
      </c>
      <c r="J19" s="137"/>
      <c r="K19" s="13"/>
      <c r="L19" s="122" t="s">
        <v>352</v>
      </c>
      <c r="N19" s="19"/>
      <c r="O19" s="19"/>
      <c r="P19" s="19"/>
      <c r="R19" s="43"/>
      <c r="S19" s="43"/>
      <c r="T19" s="43"/>
      <c r="U19" s="43"/>
      <c r="V19" s="43"/>
      <c r="W19" s="43"/>
      <c r="X19" s="43"/>
      <c r="Y19" s="43"/>
    </row>
    <row r="20" spans="1:96" s="136" customFormat="1" ht="47.25" x14ac:dyDescent="0.3">
      <c r="A20" s="13">
        <v>14</v>
      </c>
      <c r="B20" s="19" t="s">
        <v>358</v>
      </c>
      <c r="C20" s="122" t="s">
        <v>359</v>
      </c>
      <c r="D20" s="19"/>
      <c r="E20" s="19">
        <v>88</v>
      </c>
      <c r="F20" s="19">
        <v>0.4</v>
      </c>
      <c r="G20" s="122" t="s">
        <v>227</v>
      </c>
      <c r="H20" s="123">
        <v>430833.33</v>
      </c>
      <c r="I20" s="19" t="s">
        <v>322</v>
      </c>
      <c r="J20" s="142"/>
      <c r="K20" s="19"/>
      <c r="L20" s="122" t="s">
        <v>363</v>
      </c>
      <c r="O20" s="138"/>
      <c r="P20" s="138"/>
      <c r="Q20" s="21"/>
      <c r="R20" s="21"/>
      <c r="S20" s="21"/>
      <c r="T20" s="21"/>
      <c r="U20" s="21"/>
      <c r="V20" s="21"/>
      <c r="W20" s="21"/>
      <c r="X20" s="21"/>
      <c r="Y20" s="21"/>
    </row>
    <row r="21" spans="1:96" s="136" customFormat="1" ht="31.5" x14ac:dyDescent="0.3">
      <c r="A21" s="41">
        <v>15</v>
      </c>
      <c r="B21" s="122" t="s">
        <v>360</v>
      </c>
      <c r="C21" s="122" t="s">
        <v>361</v>
      </c>
      <c r="D21" s="19"/>
      <c r="E21" s="19">
        <v>12</v>
      </c>
      <c r="F21" s="19">
        <v>0.4</v>
      </c>
      <c r="G21" s="122" t="s">
        <v>362</v>
      </c>
      <c r="H21" s="19">
        <v>458.33</v>
      </c>
      <c r="I21" s="19" t="s">
        <v>342</v>
      </c>
      <c r="J21" s="142"/>
      <c r="K21" s="19"/>
      <c r="L21" s="122" t="s">
        <v>364</v>
      </c>
      <c r="O21" s="139"/>
      <c r="P21" s="21"/>
      <c r="Q21" s="21"/>
      <c r="R21" s="21"/>
      <c r="S21" s="21"/>
      <c r="T21" s="21"/>
      <c r="U21" s="21"/>
      <c r="V21" s="21"/>
      <c r="W21" s="21"/>
      <c r="X21" s="21"/>
      <c r="Y21" s="21"/>
    </row>
    <row r="22" spans="1:96" ht="47.25" x14ac:dyDescent="0.3">
      <c r="A22" s="13">
        <v>16</v>
      </c>
      <c r="B22" s="122" t="s">
        <v>365</v>
      </c>
      <c r="C22" s="122" t="s">
        <v>366</v>
      </c>
      <c r="D22" s="29"/>
      <c r="E22" s="29">
        <v>3</v>
      </c>
      <c r="F22" s="29">
        <v>0.23</v>
      </c>
      <c r="G22" s="122" t="s">
        <v>367</v>
      </c>
      <c r="H22" s="145">
        <v>7500</v>
      </c>
      <c r="I22" s="122" t="s">
        <v>368</v>
      </c>
      <c r="L22" s="122" t="s">
        <v>369</v>
      </c>
    </row>
    <row r="23" spans="1:96" s="136" customFormat="1" ht="47.25" x14ac:dyDescent="0.3">
      <c r="A23" s="41">
        <v>17</v>
      </c>
      <c r="B23" s="7" t="s">
        <v>274</v>
      </c>
      <c r="C23" s="7" t="s">
        <v>275</v>
      </c>
      <c r="D23" s="7" t="s">
        <v>276</v>
      </c>
      <c r="E23" s="7">
        <v>20</v>
      </c>
      <c r="F23" s="7">
        <v>0.4</v>
      </c>
      <c r="G23" s="7" t="s">
        <v>330</v>
      </c>
      <c r="H23" s="59">
        <v>12318.8</v>
      </c>
      <c r="I23" s="7" t="s">
        <v>342</v>
      </c>
      <c r="J23" s="7"/>
      <c r="L23" s="122" t="s">
        <v>370</v>
      </c>
      <c r="N23" s="21"/>
      <c r="O23" s="21"/>
      <c r="P23" s="21"/>
      <c r="Q23" s="53"/>
      <c r="R23" s="21"/>
      <c r="S23" s="21"/>
      <c r="T23" s="21"/>
      <c r="U23" s="21"/>
      <c r="V23" s="21"/>
      <c r="W23" s="21"/>
      <c r="X23" s="21"/>
      <c r="Y23" s="21"/>
    </row>
    <row r="24" spans="1:96" s="136" customFormat="1" ht="31.5" x14ac:dyDescent="0.3">
      <c r="A24" s="13">
        <v>18</v>
      </c>
      <c r="B24" s="122" t="s">
        <v>371</v>
      </c>
      <c r="C24" s="122" t="s">
        <v>361</v>
      </c>
      <c r="D24" s="122"/>
      <c r="E24" s="19">
        <v>12</v>
      </c>
      <c r="F24" s="19">
        <v>0.4</v>
      </c>
      <c r="G24" s="137" t="s">
        <v>372</v>
      </c>
      <c r="H24" s="19">
        <v>458.33</v>
      </c>
      <c r="I24" s="140" t="s">
        <v>342</v>
      </c>
      <c r="J24" s="19"/>
      <c r="K24" s="19"/>
      <c r="L24" s="122" t="s">
        <v>373</v>
      </c>
      <c r="M24" s="21"/>
      <c r="N24" s="21"/>
      <c r="O24" s="21"/>
      <c r="P24" s="21"/>
      <c r="Q24" s="21"/>
      <c r="R24" s="21"/>
      <c r="S24" s="21"/>
      <c r="T24" s="21"/>
      <c r="U24" s="21"/>
      <c r="V24" s="21"/>
      <c r="W24" s="21"/>
      <c r="X24" s="21"/>
      <c r="Y24" s="21"/>
    </row>
    <row r="25" spans="1:96" ht="57.75" customHeight="1" x14ac:dyDescent="0.3">
      <c r="A25" s="41">
        <v>19</v>
      </c>
      <c r="B25" s="19" t="s">
        <v>374</v>
      </c>
      <c r="C25" s="122" t="s">
        <v>375</v>
      </c>
      <c r="D25" s="122"/>
      <c r="E25" s="122">
        <v>15</v>
      </c>
      <c r="F25" s="122">
        <v>0.4</v>
      </c>
      <c r="G25" s="122" t="s">
        <v>376</v>
      </c>
      <c r="H25" s="122">
        <v>458.33</v>
      </c>
      <c r="I25" s="141" t="s">
        <v>344</v>
      </c>
      <c r="K25" s="142"/>
      <c r="L25" s="122" t="s">
        <v>377</v>
      </c>
    </row>
    <row r="26" spans="1:96" s="144" customFormat="1" ht="47.25" x14ac:dyDescent="0.3">
      <c r="A26" s="13">
        <v>20</v>
      </c>
      <c r="B26" s="133" t="s">
        <v>326</v>
      </c>
      <c r="C26" s="7" t="s">
        <v>327</v>
      </c>
      <c r="D26" s="7" t="s">
        <v>328</v>
      </c>
      <c r="E26" s="7">
        <v>8</v>
      </c>
      <c r="F26" s="7">
        <v>0.4</v>
      </c>
      <c r="G26" s="7" t="s">
        <v>329</v>
      </c>
      <c r="H26" s="59">
        <v>31302.44</v>
      </c>
      <c r="I26" s="7" t="s">
        <v>322</v>
      </c>
      <c r="J26" s="7"/>
      <c r="L26" s="122" t="s">
        <v>378</v>
      </c>
      <c r="N26" s="143"/>
      <c r="O26" s="143"/>
      <c r="P26" s="143"/>
      <c r="Q26" s="143"/>
      <c r="R26" s="143"/>
      <c r="S26" s="143"/>
      <c r="T26" s="143"/>
      <c r="U26" s="143"/>
      <c r="V26" s="143"/>
      <c r="W26" s="143"/>
      <c r="X26" s="143"/>
      <c r="Y26" s="143"/>
    </row>
    <row r="27" spans="1:96" s="71" customFormat="1" ht="63" x14ac:dyDescent="0.3">
      <c r="A27" s="41">
        <v>21</v>
      </c>
      <c r="B27" s="104" t="s">
        <v>182</v>
      </c>
      <c r="C27" s="104" t="s">
        <v>183</v>
      </c>
      <c r="D27" s="104" t="s">
        <v>184</v>
      </c>
      <c r="E27" s="104">
        <v>3</v>
      </c>
      <c r="F27" s="104">
        <v>0.23</v>
      </c>
      <c r="G27" s="104" t="s">
        <v>185</v>
      </c>
      <c r="H27" s="59">
        <v>31302.44</v>
      </c>
      <c r="I27" s="104" t="s">
        <v>162</v>
      </c>
      <c r="J27" s="104"/>
      <c r="L27" s="122" t="s">
        <v>234</v>
      </c>
      <c r="N27" s="70"/>
      <c r="O27" s="70"/>
      <c r="P27" s="70"/>
      <c r="Q27" s="70"/>
      <c r="R27" s="70"/>
      <c r="S27" s="70"/>
      <c r="T27" s="70"/>
      <c r="U27" s="70"/>
      <c r="V27" s="70"/>
      <c r="W27" s="70"/>
      <c r="X27" s="70"/>
      <c r="Y27" s="70"/>
      <c r="Z27" s="70"/>
      <c r="AA27" s="70"/>
      <c r="AB27" s="70"/>
      <c r="AC27" s="70"/>
      <c r="AD27" s="70"/>
      <c r="AE27" s="70"/>
      <c r="AF27" s="70"/>
      <c r="AG27" s="70"/>
      <c r="AH27" s="70"/>
      <c r="AI27" s="70"/>
      <c r="AJ27" s="70"/>
      <c r="AK27" s="70"/>
      <c r="AL27" s="70"/>
      <c r="AM27" s="70"/>
      <c r="AN27" s="70"/>
      <c r="AO27" s="70"/>
      <c r="AP27" s="70"/>
      <c r="AQ27" s="70"/>
      <c r="AR27" s="70"/>
      <c r="AS27" s="70"/>
      <c r="AT27" s="70"/>
      <c r="AU27" s="70"/>
      <c r="AV27" s="70"/>
      <c r="AW27" s="70"/>
      <c r="AX27" s="70"/>
      <c r="AY27" s="70"/>
      <c r="AZ27" s="70"/>
      <c r="BA27" s="70"/>
      <c r="BB27" s="70"/>
      <c r="BC27" s="70"/>
      <c r="BD27" s="70"/>
      <c r="BE27" s="70"/>
      <c r="BF27" s="70"/>
      <c r="BG27" s="70"/>
      <c r="BH27" s="70"/>
      <c r="BI27" s="70"/>
      <c r="BJ27" s="70"/>
      <c r="BK27" s="70"/>
      <c r="BL27" s="70"/>
      <c r="BM27" s="70"/>
      <c r="BN27" s="70"/>
      <c r="BO27" s="70"/>
      <c r="BP27" s="70"/>
      <c r="BQ27" s="70"/>
      <c r="BR27" s="70"/>
      <c r="BS27" s="70"/>
      <c r="BT27" s="70"/>
      <c r="BU27" s="70"/>
      <c r="BV27" s="70"/>
      <c r="BW27" s="70"/>
      <c r="BX27" s="70"/>
      <c r="BY27" s="70"/>
      <c r="BZ27" s="70"/>
      <c r="CA27" s="70"/>
      <c r="CB27" s="70"/>
      <c r="CC27" s="70"/>
      <c r="CD27" s="70"/>
      <c r="CE27" s="70"/>
      <c r="CF27" s="70"/>
      <c r="CG27" s="70"/>
      <c r="CH27" s="70"/>
      <c r="CI27" s="70"/>
      <c r="CJ27" s="70"/>
      <c r="CK27" s="70"/>
      <c r="CL27" s="70"/>
      <c r="CM27" s="70"/>
      <c r="CN27" s="70"/>
      <c r="CO27" s="70"/>
      <c r="CP27" s="70"/>
      <c r="CQ27" s="70"/>
      <c r="CR27" s="70"/>
    </row>
    <row r="28" spans="1:96" s="71" customFormat="1" ht="47.25" x14ac:dyDescent="0.3">
      <c r="A28" s="13">
        <v>22</v>
      </c>
      <c r="B28" s="44" t="s">
        <v>379</v>
      </c>
      <c r="C28" s="122" t="s">
        <v>359</v>
      </c>
      <c r="D28" s="19"/>
      <c r="E28" s="19">
        <v>105</v>
      </c>
      <c r="F28" s="19">
        <v>0.4</v>
      </c>
      <c r="G28" s="122" t="s">
        <v>227</v>
      </c>
      <c r="H28" s="123">
        <v>430833.33</v>
      </c>
      <c r="I28" s="19" t="s">
        <v>322</v>
      </c>
      <c r="J28" s="142"/>
      <c r="K28" s="19"/>
      <c r="L28" s="122" t="s">
        <v>381</v>
      </c>
      <c r="M28" s="70"/>
      <c r="N28" s="70"/>
      <c r="O28" s="70"/>
      <c r="P28" s="70"/>
      <c r="Q28" s="70"/>
      <c r="R28" s="70"/>
      <c r="S28" s="70"/>
      <c r="T28" s="70"/>
      <c r="U28" s="70"/>
      <c r="V28" s="70"/>
      <c r="W28" s="70"/>
      <c r="X28" s="70"/>
      <c r="Y28" s="70"/>
      <c r="Z28" s="70"/>
      <c r="AA28" s="70"/>
      <c r="AB28" s="70"/>
      <c r="AC28" s="70"/>
      <c r="AD28" s="70"/>
      <c r="AE28" s="70"/>
      <c r="AF28" s="70"/>
      <c r="AG28" s="70"/>
      <c r="AH28" s="70"/>
      <c r="AI28" s="70"/>
      <c r="AJ28" s="70"/>
      <c r="AK28" s="70"/>
      <c r="AL28" s="70"/>
      <c r="AM28" s="70"/>
      <c r="AN28" s="70"/>
      <c r="AO28" s="70"/>
      <c r="AP28" s="70"/>
      <c r="AQ28" s="70"/>
      <c r="AR28" s="70"/>
      <c r="AS28" s="70"/>
      <c r="AT28" s="70"/>
      <c r="AU28" s="70"/>
      <c r="AV28" s="70"/>
      <c r="AW28" s="70"/>
      <c r="AX28" s="70"/>
      <c r="AY28" s="70"/>
      <c r="AZ28" s="70"/>
      <c r="BA28" s="70"/>
      <c r="BB28" s="70"/>
      <c r="BC28" s="70"/>
      <c r="BD28" s="70"/>
      <c r="BE28" s="70"/>
      <c r="BF28" s="70"/>
      <c r="BG28" s="70"/>
      <c r="BH28" s="70"/>
      <c r="BI28" s="70"/>
      <c r="BJ28" s="70"/>
      <c r="BK28" s="70"/>
      <c r="BL28" s="70"/>
      <c r="BM28" s="70"/>
      <c r="BN28" s="70"/>
      <c r="BO28" s="70"/>
      <c r="BP28" s="70"/>
      <c r="BQ28" s="70"/>
      <c r="BR28" s="70"/>
      <c r="BS28" s="70"/>
      <c r="BT28" s="70"/>
      <c r="BU28" s="70"/>
      <c r="BV28" s="70"/>
      <c r="BW28" s="70"/>
      <c r="BX28" s="70"/>
      <c r="BY28" s="70"/>
      <c r="BZ28" s="70"/>
      <c r="CA28" s="70"/>
      <c r="CB28" s="70"/>
      <c r="CC28" s="70"/>
      <c r="CD28" s="70"/>
      <c r="CE28" s="70"/>
      <c r="CF28" s="70"/>
      <c r="CG28" s="70"/>
      <c r="CH28" s="70"/>
      <c r="CI28" s="70"/>
      <c r="CJ28" s="70"/>
      <c r="CK28" s="70"/>
      <c r="CL28" s="70"/>
      <c r="CM28" s="70"/>
      <c r="CN28" s="70"/>
      <c r="CO28" s="70"/>
      <c r="CP28" s="70"/>
      <c r="CQ28" s="70"/>
      <c r="CR28" s="70"/>
    </row>
    <row r="29" spans="1:96" s="71" customFormat="1" ht="47.25" x14ac:dyDescent="0.3">
      <c r="A29" s="41">
        <v>23</v>
      </c>
      <c r="B29" s="44" t="s">
        <v>380</v>
      </c>
      <c r="C29" s="122" t="s">
        <v>359</v>
      </c>
      <c r="D29" s="19"/>
      <c r="E29" s="19">
        <v>105</v>
      </c>
      <c r="F29" s="19">
        <v>0.4</v>
      </c>
      <c r="G29" s="122" t="s">
        <v>227</v>
      </c>
      <c r="H29" s="123">
        <v>430833.33</v>
      </c>
      <c r="I29" s="19" t="s">
        <v>322</v>
      </c>
      <c r="J29" s="142"/>
      <c r="K29" s="19"/>
      <c r="L29" s="122" t="s">
        <v>382</v>
      </c>
      <c r="M29" s="70"/>
      <c r="N29" s="70"/>
      <c r="O29" s="70"/>
      <c r="P29" s="70"/>
      <c r="Q29" s="70"/>
      <c r="R29" s="70"/>
      <c r="S29" s="70"/>
      <c r="T29" s="70"/>
      <c r="U29" s="70"/>
      <c r="V29" s="70"/>
      <c r="W29" s="70"/>
      <c r="X29" s="70"/>
      <c r="Y29" s="70"/>
      <c r="Z29" s="70"/>
      <c r="AA29" s="70"/>
      <c r="AB29" s="70"/>
      <c r="AC29" s="70"/>
      <c r="AD29" s="70"/>
      <c r="AE29" s="70"/>
      <c r="AF29" s="70"/>
      <c r="AG29" s="70"/>
      <c r="AH29" s="70"/>
      <c r="AI29" s="70"/>
      <c r="AJ29" s="70"/>
      <c r="AK29" s="70"/>
      <c r="AL29" s="70"/>
      <c r="AM29" s="70"/>
      <c r="AN29" s="70"/>
      <c r="AO29" s="70"/>
      <c r="AP29" s="70"/>
      <c r="AQ29" s="70"/>
      <c r="AR29" s="70"/>
      <c r="AS29" s="70"/>
      <c r="AT29" s="70"/>
      <c r="AU29" s="70"/>
      <c r="AV29" s="70"/>
      <c r="AW29" s="70"/>
      <c r="AX29" s="70"/>
      <c r="AY29" s="70"/>
      <c r="AZ29" s="70"/>
      <c r="BA29" s="70"/>
      <c r="BB29" s="70"/>
      <c r="BC29" s="70"/>
      <c r="BD29" s="70"/>
      <c r="BE29" s="70"/>
      <c r="BF29" s="70"/>
      <c r="BG29" s="70"/>
      <c r="BH29" s="70"/>
      <c r="BI29" s="70"/>
      <c r="BJ29" s="70"/>
      <c r="BK29" s="70"/>
      <c r="BL29" s="70"/>
      <c r="BM29" s="70"/>
      <c r="BN29" s="70"/>
      <c r="BO29" s="70"/>
      <c r="BP29" s="70"/>
      <c r="BQ29" s="70"/>
      <c r="BR29" s="70"/>
      <c r="BS29" s="70"/>
      <c r="BT29" s="70"/>
      <c r="BU29" s="70"/>
      <c r="BV29" s="70"/>
      <c r="BW29" s="70"/>
      <c r="BX29" s="70"/>
      <c r="BY29" s="70"/>
      <c r="BZ29" s="70"/>
      <c r="CA29" s="70"/>
      <c r="CB29" s="70"/>
      <c r="CC29" s="70"/>
      <c r="CD29" s="70"/>
      <c r="CE29" s="70"/>
      <c r="CF29" s="70"/>
      <c r="CG29" s="70"/>
      <c r="CH29" s="70"/>
      <c r="CI29" s="70"/>
      <c r="CJ29" s="70"/>
      <c r="CK29" s="70"/>
      <c r="CL29" s="70"/>
      <c r="CM29" s="70"/>
      <c r="CN29" s="70"/>
      <c r="CO29" s="70"/>
      <c r="CP29" s="70"/>
      <c r="CQ29" s="70"/>
      <c r="CR29" s="70"/>
    </row>
    <row r="30" spans="1:96" s="71" customFormat="1" ht="47.25" x14ac:dyDescent="0.3">
      <c r="A30" s="13">
        <v>24</v>
      </c>
      <c r="B30" s="44" t="s">
        <v>388</v>
      </c>
      <c r="C30" s="44" t="s">
        <v>389</v>
      </c>
      <c r="D30" s="15"/>
      <c r="E30" s="57">
        <v>558</v>
      </c>
      <c r="F30" s="57">
        <v>0.4</v>
      </c>
      <c r="G30" s="15" t="s">
        <v>390</v>
      </c>
      <c r="H30" s="72">
        <v>833958.86</v>
      </c>
      <c r="I30" s="19" t="s">
        <v>322</v>
      </c>
      <c r="J30" s="68"/>
      <c r="K30" s="73"/>
      <c r="L30" s="64" t="s">
        <v>391</v>
      </c>
      <c r="M30" s="70"/>
      <c r="N30" s="70"/>
      <c r="O30" s="70"/>
      <c r="P30" s="70"/>
      <c r="Q30" s="70"/>
      <c r="R30" s="70"/>
      <c r="S30" s="70"/>
      <c r="T30" s="70"/>
      <c r="U30" s="70"/>
      <c r="V30" s="70"/>
      <c r="W30" s="70"/>
      <c r="X30" s="70"/>
      <c r="Y30" s="70"/>
      <c r="Z30" s="70"/>
      <c r="AA30" s="70"/>
      <c r="AB30" s="70"/>
      <c r="AC30" s="70"/>
      <c r="AD30" s="70"/>
      <c r="AE30" s="70"/>
      <c r="AF30" s="70"/>
      <c r="AG30" s="70"/>
      <c r="AH30" s="70"/>
      <c r="AI30" s="70"/>
      <c r="AJ30" s="70"/>
      <c r="AK30" s="70"/>
      <c r="AL30" s="70"/>
      <c r="AM30" s="70"/>
      <c r="AN30" s="70"/>
      <c r="AO30" s="70"/>
      <c r="AP30" s="70"/>
      <c r="AQ30" s="70"/>
      <c r="AR30" s="70"/>
      <c r="AS30" s="70"/>
      <c r="AT30" s="70"/>
      <c r="AU30" s="70"/>
      <c r="AV30" s="70"/>
      <c r="AW30" s="70"/>
      <c r="AX30" s="70"/>
      <c r="AY30" s="70"/>
      <c r="AZ30" s="70"/>
      <c r="BA30" s="70"/>
      <c r="BB30" s="70"/>
      <c r="BC30" s="70"/>
      <c r="BD30" s="70"/>
      <c r="BE30" s="70"/>
      <c r="BF30" s="70"/>
      <c r="BG30" s="70"/>
      <c r="BH30" s="70"/>
      <c r="BI30" s="70"/>
      <c r="BJ30" s="70"/>
      <c r="BK30" s="70"/>
      <c r="BL30" s="70"/>
      <c r="BM30" s="70"/>
      <c r="BN30" s="70"/>
      <c r="BO30" s="70"/>
      <c r="BP30" s="70"/>
      <c r="BQ30" s="70"/>
      <c r="BR30" s="70"/>
      <c r="BS30" s="70"/>
      <c r="BT30" s="70"/>
      <c r="BU30" s="70"/>
      <c r="BV30" s="70"/>
      <c r="BW30" s="70"/>
      <c r="BX30" s="70"/>
      <c r="BY30" s="70"/>
      <c r="BZ30" s="70"/>
      <c r="CA30" s="70"/>
      <c r="CB30" s="70"/>
      <c r="CC30" s="70"/>
      <c r="CD30" s="70"/>
      <c r="CE30" s="70"/>
      <c r="CF30" s="70"/>
      <c r="CG30" s="70"/>
      <c r="CH30" s="70"/>
      <c r="CI30" s="70"/>
      <c r="CJ30" s="70"/>
      <c r="CK30" s="70"/>
      <c r="CL30" s="70"/>
      <c r="CM30" s="70"/>
      <c r="CN30" s="70"/>
      <c r="CO30" s="70"/>
      <c r="CP30" s="70"/>
      <c r="CQ30" s="70"/>
      <c r="CR30" s="70"/>
    </row>
    <row r="31" spans="1:96" s="71" customFormat="1" ht="47.25" x14ac:dyDescent="0.3">
      <c r="A31" s="41">
        <v>25</v>
      </c>
      <c r="B31" s="7" t="s">
        <v>300</v>
      </c>
      <c r="C31" s="7" t="s">
        <v>301</v>
      </c>
      <c r="D31" s="7"/>
      <c r="E31" s="7">
        <v>3</v>
      </c>
      <c r="F31" s="7">
        <v>0.23</v>
      </c>
      <c r="G31" s="7" t="s">
        <v>338</v>
      </c>
      <c r="H31" s="59">
        <v>14338.53</v>
      </c>
      <c r="I31" s="7" t="s">
        <v>322</v>
      </c>
      <c r="J31" s="7"/>
      <c r="K31" s="68"/>
      <c r="L31" s="64" t="s">
        <v>500</v>
      </c>
      <c r="N31" s="70"/>
      <c r="O31" s="70"/>
      <c r="P31" s="70"/>
      <c r="Q31" s="70"/>
      <c r="R31" s="70"/>
      <c r="S31" s="70"/>
      <c r="T31" s="70"/>
      <c r="U31" s="70"/>
      <c r="V31" s="70"/>
      <c r="W31" s="70"/>
      <c r="X31" s="70"/>
      <c r="Y31" s="70"/>
      <c r="Z31" s="70"/>
      <c r="AA31" s="70"/>
      <c r="AB31" s="70"/>
      <c r="AC31" s="70"/>
      <c r="AD31" s="70"/>
      <c r="AE31" s="70"/>
      <c r="AF31" s="70"/>
      <c r="AG31" s="70"/>
      <c r="AH31" s="70"/>
      <c r="AI31" s="70"/>
      <c r="AJ31" s="70"/>
      <c r="AK31" s="70"/>
      <c r="AL31" s="70"/>
      <c r="AM31" s="70"/>
      <c r="AN31" s="70"/>
      <c r="AO31" s="70"/>
      <c r="AP31" s="70"/>
      <c r="AQ31" s="70"/>
      <c r="AR31" s="70"/>
      <c r="AS31" s="70"/>
      <c r="AT31" s="70"/>
      <c r="AU31" s="70"/>
      <c r="AV31" s="70"/>
      <c r="AW31" s="70"/>
      <c r="AX31" s="70"/>
      <c r="AY31" s="70"/>
      <c r="AZ31" s="70"/>
      <c r="BA31" s="70"/>
      <c r="BB31" s="70"/>
      <c r="BC31" s="70"/>
      <c r="BD31" s="70"/>
      <c r="BE31" s="70"/>
      <c r="BF31" s="70"/>
      <c r="BG31" s="70"/>
      <c r="BH31" s="70"/>
      <c r="BI31" s="70"/>
      <c r="BJ31" s="70"/>
      <c r="BK31" s="70"/>
      <c r="BL31" s="70"/>
      <c r="BM31" s="70"/>
      <c r="BN31" s="70"/>
      <c r="BO31" s="70"/>
      <c r="BP31" s="70"/>
      <c r="BQ31" s="70"/>
      <c r="BR31" s="70"/>
      <c r="BS31" s="70"/>
      <c r="BT31" s="70"/>
      <c r="BU31" s="70"/>
      <c r="BV31" s="70"/>
      <c r="BW31" s="70"/>
      <c r="BX31" s="70"/>
      <c r="BY31" s="70"/>
      <c r="BZ31" s="70"/>
      <c r="CA31" s="70"/>
      <c r="CB31" s="70"/>
      <c r="CC31" s="70"/>
      <c r="CD31" s="70"/>
      <c r="CE31" s="70"/>
      <c r="CF31" s="70"/>
      <c r="CG31" s="70"/>
      <c r="CH31" s="70"/>
      <c r="CI31" s="70"/>
      <c r="CJ31" s="70"/>
      <c r="CK31" s="70"/>
      <c r="CL31" s="70"/>
      <c r="CM31" s="70"/>
      <c r="CN31" s="70"/>
      <c r="CO31" s="70"/>
      <c r="CP31" s="70"/>
      <c r="CQ31" s="70"/>
      <c r="CR31" s="70"/>
    </row>
    <row r="32" spans="1:96" s="67" customFormat="1" ht="47.25" x14ac:dyDescent="0.3">
      <c r="A32" s="13">
        <v>26</v>
      </c>
      <c r="B32" s="122" t="s">
        <v>88</v>
      </c>
      <c r="C32" s="122" t="s">
        <v>90</v>
      </c>
      <c r="D32" s="122"/>
      <c r="E32" s="122">
        <v>10</v>
      </c>
      <c r="F32" s="122">
        <v>0.4</v>
      </c>
      <c r="G32" s="122" t="s">
        <v>172</v>
      </c>
      <c r="H32" s="124">
        <v>24000</v>
      </c>
      <c r="I32" s="122" t="s">
        <v>163</v>
      </c>
      <c r="J32" s="122"/>
      <c r="K32" s="57"/>
      <c r="L32" s="64" t="s">
        <v>501</v>
      </c>
      <c r="N32" s="74"/>
      <c r="O32" s="75"/>
      <c r="P32" s="75"/>
      <c r="Q32" s="66"/>
      <c r="R32" s="66"/>
      <c r="S32" s="66"/>
      <c r="T32" s="66"/>
      <c r="U32" s="66"/>
      <c r="V32" s="66"/>
      <c r="W32" s="66"/>
      <c r="X32" s="66"/>
      <c r="Y32" s="66"/>
    </row>
    <row r="33" spans="1:96" s="67" customFormat="1" ht="47.25" x14ac:dyDescent="0.3">
      <c r="A33" s="41">
        <v>27</v>
      </c>
      <c r="B33" s="44" t="s">
        <v>502</v>
      </c>
      <c r="C33" s="44"/>
      <c r="D33" s="44"/>
      <c r="E33" s="57">
        <v>15</v>
      </c>
      <c r="F33" s="57">
        <v>0.4</v>
      </c>
      <c r="G33" s="44" t="s">
        <v>504</v>
      </c>
      <c r="H33" s="57">
        <v>458.33</v>
      </c>
      <c r="I33" s="122" t="s">
        <v>163</v>
      </c>
      <c r="J33" s="57"/>
      <c r="K33" s="33"/>
      <c r="L33" s="64" t="s">
        <v>503</v>
      </c>
      <c r="N33" s="54"/>
      <c r="O33" s="54"/>
      <c r="P33" s="54"/>
      <c r="Q33" s="54"/>
      <c r="R33" s="66"/>
      <c r="S33" s="66"/>
      <c r="T33" s="66"/>
      <c r="U33" s="66"/>
      <c r="V33" s="66"/>
      <c r="W33" s="66"/>
      <c r="X33" s="66"/>
      <c r="Y33" s="66"/>
    </row>
    <row r="34" spans="1:96" s="67" customFormat="1" ht="47.25" x14ac:dyDescent="0.3">
      <c r="A34" s="13">
        <v>28</v>
      </c>
      <c r="B34" s="7" t="s">
        <v>255</v>
      </c>
      <c r="C34" s="7" t="s">
        <v>257</v>
      </c>
      <c r="D34" s="7"/>
      <c r="E34" s="7">
        <v>10</v>
      </c>
      <c r="F34" s="7" t="s">
        <v>258</v>
      </c>
      <c r="G34" s="7" t="s">
        <v>277</v>
      </c>
      <c r="H34" s="7">
        <v>47795.08</v>
      </c>
      <c r="I34" s="135" t="s">
        <v>343</v>
      </c>
      <c r="J34" s="7"/>
      <c r="L34" s="64" t="s">
        <v>505</v>
      </c>
      <c r="N34" s="66"/>
      <c r="O34" s="66"/>
      <c r="P34" s="54"/>
      <c r="Q34" s="66"/>
      <c r="R34" s="66"/>
      <c r="S34" s="66"/>
      <c r="T34" s="66"/>
      <c r="U34" s="66"/>
      <c r="V34" s="66"/>
      <c r="W34" s="66"/>
      <c r="X34" s="66"/>
      <c r="Y34" s="66"/>
    </row>
    <row r="35" spans="1:96" s="71" customFormat="1" ht="47.25" x14ac:dyDescent="0.3">
      <c r="A35" s="41">
        <v>29</v>
      </c>
      <c r="B35" s="76" t="s">
        <v>538</v>
      </c>
      <c r="C35" s="44"/>
      <c r="D35" s="76"/>
      <c r="E35" s="76">
        <v>15</v>
      </c>
      <c r="F35" s="76">
        <v>0.4</v>
      </c>
      <c r="G35" s="77" t="s">
        <v>539</v>
      </c>
      <c r="H35" s="78">
        <v>458.33</v>
      </c>
      <c r="I35" s="122" t="s">
        <v>163</v>
      </c>
      <c r="J35" s="73"/>
      <c r="K35" s="69"/>
      <c r="L35" s="64" t="s">
        <v>540</v>
      </c>
      <c r="M35" s="70"/>
      <c r="N35" s="70"/>
      <c r="O35" s="70"/>
      <c r="P35" s="70"/>
      <c r="Q35" s="70"/>
      <c r="R35" s="70"/>
      <c r="S35" s="70"/>
      <c r="T35" s="70"/>
      <c r="U35" s="70"/>
      <c r="V35" s="70"/>
      <c r="W35" s="70"/>
      <c r="X35" s="70"/>
      <c r="Y35" s="70"/>
      <c r="Z35" s="70"/>
      <c r="AA35" s="70"/>
      <c r="AB35" s="70"/>
      <c r="AC35" s="70"/>
      <c r="AD35" s="70"/>
      <c r="AE35" s="70"/>
      <c r="AF35" s="70"/>
      <c r="AG35" s="70"/>
      <c r="AH35" s="70"/>
      <c r="AI35" s="70"/>
      <c r="AJ35" s="70"/>
      <c r="AK35" s="70"/>
      <c r="AL35" s="70"/>
      <c r="AM35" s="70"/>
      <c r="AN35" s="70"/>
      <c r="AO35" s="70"/>
      <c r="AP35" s="70"/>
      <c r="AQ35" s="70"/>
      <c r="AR35" s="70"/>
      <c r="AS35" s="70"/>
      <c r="AT35" s="70"/>
      <c r="AU35" s="70"/>
      <c r="AV35" s="70"/>
      <c r="AW35" s="70"/>
      <c r="AX35" s="70"/>
      <c r="AY35" s="70"/>
      <c r="AZ35" s="70"/>
      <c r="BA35" s="70"/>
      <c r="BB35" s="70"/>
      <c r="BC35" s="70"/>
      <c r="BD35" s="70"/>
      <c r="BE35" s="70"/>
      <c r="BF35" s="70"/>
      <c r="BG35" s="70"/>
      <c r="BH35" s="70"/>
      <c r="BI35" s="70"/>
      <c r="BJ35" s="70"/>
      <c r="BK35" s="70"/>
      <c r="BL35" s="70"/>
      <c r="BM35" s="70"/>
      <c r="BN35" s="70"/>
      <c r="BO35" s="70"/>
      <c r="BP35" s="70"/>
      <c r="BQ35" s="70"/>
      <c r="BR35" s="70"/>
      <c r="BS35" s="70"/>
      <c r="BT35" s="70"/>
      <c r="BU35" s="70"/>
      <c r="BV35" s="70"/>
      <c r="BW35" s="70"/>
      <c r="BX35" s="70"/>
      <c r="BY35" s="70"/>
      <c r="BZ35" s="70"/>
      <c r="CA35" s="70"/>
      <c r="CB35" s="70"/>
      <c r="CC35" s="70"/>
      <c r="CD35" s="70"/>
      <c r="CE35" s="70"/>
      <c r="CF35" s="70"/>
      <c r="CG35" s="70"/>
      <c r="CH35" s="70"/>
      <c r="CI35" s="70"/>
      <c r="CJ35" s="70"/>
      <c r="CK35" s="70"/>
      <c r="CL35" s="70"/>
      <c r="CM35" s="70"/>
      <c r="CN35" s="70"/>
      <c r="CO35" s="70"/>
      <c r="CP35" s="70"/>
      <c r="CQ35" s="70"/>
      <c r="CR35" s="70"/>
    </row>
    <row r="36" spans="1:96" s="71" customFormat="1" ht="16.5" x14ac:dyDescent="0.3">
      <c r="A36" s="57"/>
      <c r="B36" s="44"/>
      <c r="C36" s="44"/>
      <c r="D36" s="44"/>
      <c r="E36" s="57"/>
      <c r="F36" s="57"/>
      <c r="G36" s="77"/>
      <c r="H36" s="78"/>
      <c r="I36" s="44"/>
      <c r="J36" s="33"/>
      <c r="K36" s="69"/>
      <c r="L36" s="31"/>
      <c r="M36" s="70"/>
      <c r="N36" s="70"/>
      <c r="O36" s="70"/>
      <c r="P36" s="70"/>
      <c r="Q36" s="70"/>
      <c r="R36" s="70"/>
      <c r="S36" s="70"/>
      <c r="T36" s="70"/>
      <c r="U36" s="70"/>
      <c r="V36" s="70"/>
      <c r="W36" s="70"/>
      <c r="X36" s="70"/>
      <c r="Y36" s="70"/>
      <c r="Z36" s="70"/>
      <c r="AA36" s="70"/>
      <c r="AB36" s="70"/>
      <c r="AC36" s="70"/>
      <c r="AD36" s="70"/>
      <c r="AE36" s="70"/>
      <c r="AF36" s="70"/>
      <c r="AG36" s="70"/>
      <c r="AH36" s="70"/>
      <c r="AI36" s="70"/>
      <c r="AJ36" s="70"/>
      <c r="AK36" s="70"/>
      <c r="AL36" s="70"/>
      <c r="AM36" s="70"/>
      <c r="AN36" s="70"/>
      <c r="AO36" s="70"/>
      <c r="AP36" s="70"/>
      <c r="AQ36" s="70"/>
      <c r="AR36" s="70"/>
      <c r="AS36" s="70"/>
      <c r="AT36" s="70"/>
      <c r="AU36" s="70"/>
      <c r="AV36" s="70"/>
      <c r="AW36" s="70"/>
      <c r="AX36" s="70"/>
      <c r="AY36" s="70"/>
      <c r="AZ36" s="70"/>
      <c r="BA36" s="70"/>
      <c r="BB36" s="70"/>
      <c r="BC36" s="70"/>
      <c r="BD36" s="70"/>
      <c r="BE36" s="70"/>
      <c r="BF36" s="70"/>
      <c r="BG36" s="70"/>
      <c r="BH36" s="70"/>
      <c r="BI36" s="70"/>
      <c r="BJ36" s="70"/>
      <c r="BK36" s="70"/>
      <c r="BL36" s="70"/>
      <c r="BM36" s="70"/>
      <c r="BN36" s="70"/>
      <c r="BO36" s="70"/>
      <c r="BP36" s="70"/>
      <c r="BQ36" s="70"/>
      <c r="BR36" s="70"/>
      <c r="BS36" s="70"/>
      <c r="BT36" s="70"/>
      <c r="BU36" s="70"/>
      <c r="BV36" s="70"/>
      <c r="BW36" s="70"/>
      <c r="BX36" s="70"/>
      <c r="BY36" s="70"/>
      <c r="BZ36" s="70"/>
      <c r="CA36" s="70"/>
      <c r="CB36" s="70"/>
      <c r="CC36" s="70"/>
      <c r="CD36" s="70"/>
      <c r="CE36" s="70"/>
      <c r="CF36" s="70"/>
      <c r="CG36" s="70"/>
      <c r="CH36" s="70"/>
      <c r="CI36" s="70"/>
      <c r="CJ36" s="70"/>
      <c r="CK36" s="70"/>
      <c r="CL36" s="70"/>
      <c r="CM36" s="70"/>
      <c r="CN36" s="70"/>
      <c r="CO36" s="70"/>
      <c r="CP36" s="70"/>
      <c r="CQ36" s="70"/>
      <c r="CR36" s="70"/>
    </row>
    <row r="37" spans="1:96" s="71" customFormat="1" ht="16.5" x14ac:dyDescent="0.3">
      <c r="A37" s="57"/>
      <c r="B37" s="76"/>
      <c r="C37" s="65"/>
      <c r="D37" s="65"/>
      <c r="E37" s="65"/>
      <c r="F37" s="65"/>
      <c r="G37" s="79"/>
      <c r="H37" s="78"/>
      <c r="I37" s="65"/>
      <c r="J37" s="69"/>
      <c r="K37" s="69"/>
      <c r="L37" s="31"/>
      <c r="M37" s="70"/>
      <c r="N37" s="70"/>
      <c r="O37" s="70"/>
      <c r="P37" s="70"/>
      <c r="Q37" s="70"/>
      <c r="R37" s="70"/>
      <c r="S37" s="70"/>
      <c r="T37" s="70"/>
      <c r="U37" s="70"/>
      <c r="V37" s="70"/>
      <c r="W37" s="70"/>
      <c r="X37" s="70"/>
      <c r="Y37" s="70"/>
      <c r="Z37" s="70"/>
      <c r="AA37" s="70"/>
      <c r="AB37" s="70"/>
      <c r="AC37" s="70"/>
      <c r="AD37" s="70"/>
      <c r="AE37" s="70"/>
      <c r="AF37" s="70"/>
      <c r="AG37" s="70"/>
      <c r="AH37" s="70"/>
      <c r="AI37" s="70"/>
      <c r="AJ37" s="70"/>
      <c r="AK37" s="70"/>
      <c r="AL37" s="70"/>
      <c r="AM37" s="70"/>
      <c r="AN37" s="70"/>
      <c r="AO37" s="70"/>
      <c r="AP37" s="70"/>
      <c r="AQ37" s="70"/>
      <c r="AR37" s="70"/>
      <c r="AS37" s="70"/>
      <c r="AT37" s="70"/>
      <c r="AU37" s="70"/>
      <c r="AV37" s="70"/>
      <c r="AW37" s="70"/>
      <c r="AX37" s="70"/>
      <c r="AY37" s="70"/>
      <c r="AZ37" s="70"/>
      <c r="BA37" s="70"/>
      <c r="BB37" s="70"/>
      <c r="BC37" s="70"/>
      <c r="BD37" s="70"/>
      <c r="BE37" s="70"/>
      <c r="BF37" s="70"/>
      <c r="BG37" s="70"/>
      <c r="BH37" s="70"/>
      <c r="BI37" s="70"/>
      <c r="BJ37" s="70"/>
      <c r="BK37" s="70"/>
      <c r="BL37" s="70"/>
      <c r="BM37" s="70"/>
      <c r="BN37" s="70"/>
      <c r="BO37" s="70"/>
      <c r="BP37" s="70"/>
      <c r="BQ37" s="70"/>
      <c r="BR37" s="70"/>
      <c r="BS37" s="70"/>
      <c r="BT37" s="70"/>
      <c r="BU37" s="70"/>
      <c r="BV37" s="70"/>
      <c r="BW37" s="70"/>
      <c r="BX37" s="70"/>
      <c r="BY37" s="70"/>
      <c r="BZ37" s="70"/>
      <c r="CA37" s="70"/>
      <c r="CB37" s="70"/>
      <c r="CC37" s="70"/>
      <c r="CD37" s="70"/>
      <c r="CE37" s="70"/>
      <c r="CF37" s="70"/>
      <c r="CG37" s="70"/>
      <c r="CH37" s="70"/>
      <c r="CI37" s="70"/>
      <c r="CJ37" s="70"/>
      <c r="CK37" s="70"/>
      <c r="CL37" s="70"/>
      <c r="CM37" s="70"/>
      <c r="CN37" s="70"/>
      <c r="CO37" s="70"/>
      <c r="CP37" s="70"/>
      <c r="CQ37" s="70"/>
      <c r="CR37" s="70"/>
    </row>
    <row r="38" spans="1:96" s="71" customFormat="1" ht="16.5" x14ac:dyDescent="0.3">
      <c r="A38" s="57"/>
      <c r="B38" s="65"/>
      <c r="C38" s="44"/>
      <c r="D38" s="65"/>
      <c r="E38" s="65"/>
      <c r="F38" s="65"/>
      <c r="G38" s="80"/>
      <c r="H38" s="78"/>
      <c r="I38" s="44"/>
      <c r="J38" s="69"/>
      <c r="K38" s="69"/>
      <c r="L38" s="31"/>
      <c r="M38" s="70"/>
      <c r="N38" s="70"/>
      <c r="O38" s="70"/>
      <c r="P38" s="70"/>
      <c r="Q38" s="70"/>
      <c r="R38" s="70"/>
      <c r="S38" s="70"/>
      <c r="T38" s="70"/>
      <c r="U38" s="70"/>
      <c r="V38" s="70"/>
      <c r="W38" s="70"/>
      <c r="X38" s="70"/>
      <c r="Y38" s="70"/>
      <c r="Z38" s="70"/>
      <c r="AA38" s="70"/>
      <c r="AB38" s="70"/>
      <c r="AC38" s="70"/>
      <c r="AD38" s="70"/>
      <c r="AE38" s="70"/>
      <c r="AF38" s="70"/>
      <c r="AG38" s="70"/>
      <c r="AH38" s="70"/>
      <c r="AI38" s="70"/>
      <c r="AJ38" s="70"/>
      <c r="AK38" s="70"/>
      <c r="AL38" s="70"/>
      <c r="AM38" s="70"/>
      <c r="AN38" s="70"/>
      <c r="AO38" s="70"/>
      <c r="AP38" s="70"/>
      <c r="AQ38" s="70"/>
      <c r="AR38" s="70"/>
      <c r="AS38" s="70"/>
      <c r="AT38" s="70"/>
      <c r="AU38" s="70"/>
      <c r="AV38" s="70"/>
      <c r="AW38" s="70"/>
      <c r="AX38" s="70"/>
      <c r="AY38" s="70"/>
      <c r="AZ38" s="70"/>
      <c r="BA38" s="70"/>
      <c r="BB38" s="70"/>
      <c r="BC38" s="70"/>
      <c r="BD38" s="70"/>
      <c r="BE38" s="70"/>
      <c r="BF38" s="70"/>
      <c r="BG38" s="70"/>
      <c r="BH38" s="70"/>
      <c r="BI38" s="70"/>
      <c r="BJ38" s="70"/>
      <c r="BK38" s="70"/>
      <c r="BL38" s="70"/>
      <c r="BM38" s="70"/>
      <c r="BN38" s="70"/>
      <c r="BO38" s="70"/>
      <c r="BP38" s="70"/>
      <c r="BQ38" s="70"/>
      <c r="BR38" s="70"/>
      <c r="BS38" s="70"/>
      <c r="BT38" s="70"/>
      <c r="BU38" s="70"/>
      <c r="BV38" s="70"/>
      <c r="BW38" s="70"/>
      <c r="BX38" s="70"/>
      <c r="BY38" s="70"/>
      <c r="BZ38" s="70"/>
      <c r="CA38" s="70"/>
      <c r="CB38" s="70"/>
      <c r="CC38" s="70"/>
      <c r="CD38" s="70"/>
      <c r="CE38" s="70"/>
      <c r="CF38" s="70"/>
      <c r="CG38" s="70"/>
      <c r="CH38" s="70"/>
      <c r="CI38" s="70"/>
      <c r="CJ38" s="70"/>
      <c r="CK38" s="70"/>
      <c r="CL38" s="70"/>
      <c r="CM38" s="70"/>
      <c r="CN38" s="70"/>
      <c r="CO38" s="70"/>
      <c r="CP38" s="70"/>
      <c r="CQ38" s="70"/>
      <c r="CR38" s="70"/>
    </row>
    <row r="39" spans="1:96" s="71" customFormat="1" ht="16.5" x14ac:dyDescent="0.3">
      <c r="A39" s="57"/>
      <c r="B39" s="76"/>
      <c r="C39" s="44"/>
      <c r="D39" s="18"/>
      <c r="E39" s="57"/>
      <c r="F39" s="57"/>
      <c r="G39" s="77"/>
      <c r="H39" s="72"/>
      <c r="I39" s="31"/>
      <c r="J39" s="33"/>
      <c r="K39" s="69"/>
      <c r="L39" s="68"/>
      <c r="M39" s="70"/>
      <c r="N39" s="51"/>
      <c r="O39" s="66"/>
      <c r="P39" s="66"/>
      <c r="Q39" s="66"/>
      <c r="R39" s="70"/>
      <c r="S39" s="70"/>
      <c r="T39" s="70"/>
      <c r="U39" s="70"/>
      <c r="V39" s="70"/>
      <c r="W39" s="70"/>
      <c r="X39" s="70"/>
      <c r="Y39" s="70"/>
      <c r="Z39" s="70"/>
      <c r="AA39" s="70"/>
      <c r="AB39" s="70"/>
      <c r="AC39" s="70"/>
      <c r="AD39" s="70"/>
      <c r="AE39" s="70"/>
      <c r="AF39" s="70"/>
      <c r="AG39" s="70"/>
      <c r="AH39" s="70"/>
      <c r="AI39" s="70"/>
      <c r="AJ39" s="70"/>
      <c r="AK39" s="70"/>
      <c r="AL39" s="70"/>
      <c r="AM39" s="70"/>
      <c r="AN39" s="70"/>
      <c r="AO39" s="70"/>
      <c r="AP39" s="70"/>
      <c r="AQ39" s="70"/>
      <c r="AR39" s="70"/>
      <c r="AS39" s="70"/>
      <c r="AT39" s="70"/>
      <c r="AU39" s="70"/>
      <c r="AV39" s="70"/>
      <c r="AW39" s="70"/>
      <c r="AX39" s="70"/>
      <c r="AY39" s="70"/>
      <c r="AZ39" s="70"/>
      <c r="BA39" s="70"/>
      <c r="BB39" s="70"/>
      <c r="BC39" s="70"/>
      <c r="BD39" s="70"/>
      <c r="BE39" s="70"/>
      <c r="BF39" s="70"/>
      <c r="BG39" s="70"/>
      <c r="BH39" s="70"/>
      <c r="BI39" s="70"/>
      <c r="BJ39" s="70"/>
      <c r="BK39" s="70"/>
      <c r="BL39" s="70"/>
      <c r="BM39" s="70"/>
      <c r="BN39" s="70"/>
      <c r="BO39" s="70"/>
      <c r="BP39" s="70"/>
      <c r="BQ39" s="70"/>
      <c r="BR39" s="70"/>
      <c r="BS39" s="70"/>
      <c r="BT39" s="70"/>
      <c r="BU39" s="70"/>
      <c r="BV39" s="70"/>
      <c r="BW39" s="70"/>
      <c r="BX39" s="70"/>
      <c r="BY39" s="70"/>
      <c r="BZ39" s="70"/>
      <c r="CA39" s="70"/>
      <c r="CB39" s="70"/>
      <c r="CC39" s="70"/>
      <c r="CD39" s="70"/>
      <c r="CE39" s="70"/>
      <c r="CF39" s="70"/>
      <c r="CG39" s="70"/>
      <c r="CH39" s="70"/>
      <c r="CI39" s="70"/>
      <c r="CJ39" s="70"/>
      <c r="CK39" s="70"/>
      <c r="CL39" s="70"/>
      <c r="CM39" s="70"/>
      <c r="CN39" s="70"/>
      <c r="CO39" s="70"/>
      <c r="CP39" s="70"/>
      <c r="CQ39" s="70"/>
      <c r="CR39" s="70"/>
    </row>
    <row r="40" spans="1:96" s="71" customFormat="1" ht="16.5" x14ac:dyDescent="0.3">
      <c r="A40" s="57"/>
      <c r="B40" s="44"/>
      <c r="C40" s="44"/>
      <c r="D40" s="44"/>
      <c r="E40" s="44"/>
      <c r="F40" s="44"/>
      <c r="G40" s="44"/>
      <c r="H40" s="44"/>
      <c r="I40" s="44"/>
      <c r="J40" s="44"/>
      <c r="K40" s="69"/>
      <c r="L40" s="68"/>
      <c r="M40" s="70"/>
      <c r="N40" s="70"/>
      <c r="O40" s="70"/>
      <c r="P40" s="70"/>
      <c r="Q40" s="70"/>
      <c r="R40" s="70"/>
      <c r="S40" s="70"/>
      <c r="T40" s="70"/>
      <c r="U40" s="70"/>
      <c r="V40" s="70"/>
      <c r="W40" s="70"/>
      <c r="X40" s="70"/>
      <c r="Y40" s="70"/>
      <c r="Z40" s="70"/>
      <c r="AA40" s="70"/>
      <c r="AB40" s="70"/>
      <c r="AC40" s="70"/>
      <c r="AD40" s="70"/>
      <c r="AE40" s="70"/>
      <c r="AF40" s="70"/>
      <c r="AG40" s="70"/>
      <c r="AH40" s="70"/>
      <c r="AI40" s="70"/>
      <c r="AJ40" s="70"/>
      <c r="AK40" s="70"/>
      <c r="AL40" s="70"/>
      <c r="AM40" s="70"/>
      <c r="AN40" s="70"/>
      <c r="AO40" s="70"/>
      <c r="AP40" s="70"/>
      <c r="AQ40" s="70"/>
      <c r="AR40" s="70"/>
      <c r="AS40" s="70"/>
      <c r="AT40" s="70"/>
      <c r="AU40" s="70"/>
      <c r="AV40" s="70"/>
      <c r="AW40" s="70"/>
      <c r="AX40" s="70"/>
      <c r="AY40" s="70"/>
      <c r="AZ40" s="70"/>
      <c r="BA40" s="70"/>
      <c r="BB40" s="70"/>
      <c r="BC40" s="70"/>
      <c r="BD40" s="70"/>
      <c r="BE40" s="70"/>
      <c r="BF40" s="70"/>
      <c r="BG40" s="70"/>
      <c r="BH40" s="70"/>
      <c r="BI40" s="70"/>
      <c r="BJ40" s="70"/>
      <c r="BK40" s="70"/>
      <c r="BL40" s="70"/>
      <c r="BM40" s="70"/>
      <c r="BN40" s="70"/>
      <c r="BO40" s="70"/>
      <c r="BP40" s="70"/>
      <c r="BQ40" s="70"/>
      <c r="BR40" s="70"/>
      <c r="BS40" s="70"/>
      <c r="BT40" s="70"/>
      <c r="BU40" s="70"/>
      <c r="BV40" s="70"/>
      <c r="BW40" s="70"/>
      <c r="BX40" s="70"/>
      <c r="BY40" s="70"/>
      <c r="BZ40" s="70"/>
      <c r="CA40" s="70"/>
      <c r="CB40" s="70"/>
      <c r="CC40" s="70"/>
      <c r="CD40" s="70"/>
      <c r="CE40" s="70"/>
      <c r="CF40" s="70"/>
      <c r="CG40" s="70"/>
      <c r="CH40" s="70"/>
      <c r="CI40" s="70"/>
      <c r="CJ40" s="70"/>
      <c r="CK40" s="70"/>
      <c r="CL40" s="70"/>
      <c r="CM40" s="70"/>
      <c r="CN40" s="70"/>
      <c r="CO40" s="70"/>
      <c r="CP40" s="70"/>
      <c r="CQ40" s="70"/>
      <c r="CR40" s="70"/>
    </row>
    <row r="41" spans="1:96" s="71" customFormat="1" ht="16.5" x14ac:dyDescent="0.3">
      <c r="A41" s="88"/>
      <c r="B41" s="94"/>
      <c r="C41" s="94"/>
      <c r="D41" s="94"/>
      <c r="E41" s="88"/>
      <c r="F41" s="88"/>
      <c r="G41" s="95"/>
      <c r="H41" s="94"/>
      <c r="I41" s="96"/>
      <c r="J41" s="82"/>
      <c r="K41" s="82"/>
      <c r="L41" s="97"/>
      <c r="M41" s="70"/>
      <c r="N41" s="70"/>
      <c r="O41" s="70"/>
      <c r="P41" s="70"/>
      <c r="Q41" s="70"/>
      <c r="R41" s="70"/>
      <c r="S41" s="70"/>
      <c r="T41" s="70"/>
      <c r="U41" s="70"/>
      <c r="V41" s="70"/>
      <c r="W41" s="70"/>
      <c r="X41" s="70"/>
      <c r="Y41" s="70"/>
      <c r="Z41" s="70"/>
      <c r="AA41" s="70"/>
      <c r="AB41" s="70"/>
      <c r="AC41" s="70"/>
      <c r="AD41" s="70"/>
      <c r="AE41" s="70"/>
      <c r="AF41" s="70"/>
      <c r="AG41" s="70"/>
      <c r="AH41" s="70"/>
      <c r="AI41" s="70"/>
      <c r="AJ41" s="70"/>
      <c r="AK41" s="70"/>
      <c r="AL41" s="70"/>
      <c r="AM41" s="70"/>
      <c r="AN41" s="70"/>
      <c r="AO41" s="70"/>
      <c r="AP41" s="70"/>
      <c r="AQ41" s="70"/>
      <c r="AR41" s="70"/>
      <c r="AS41" s="70"/>
      <c r="AT41" s="70"/>
      <c r="AU41" s="70"/>
      <c r="AV41" s="70"/>
      <c r="AW41" s="70"/>
      <c r="AX41" s="70"/>
      <c r="AY41" s="70"/>
      <c r="AZ41" s="70"/>
      <c r="BA41" s="70"/>
      <c r="BB41" s="70"/>
      <c r="BC41" s="70"/>
      <c r="BD41" s="70"/>
      <c r="BE41" s="70"/>
      <c r="BF41" s="70"/>
      <c r="BG41" s="70"/>
      <c r="BH41" s="70"/>
      <c r="BI41" s="70"/>
      <c r="BJ41" s="70"/>
      <c r="BK41" s="70"/>
      <c r="BL41" s="70"/>
      <c r="BM41" s="70"/>
      <c r="BN41" s="70"/>
      <c r="BO41" s="70"/>
      <c r="BP41" s="70"/>
      <c r="BQ41" s="70"/>
      <c r="BR41" s="70"/>
      <c r="BS41" s="70"/>
      <c r="BT41" s="70"/>
      <c r="BU41" s="70"/>
      <c r="BV41" s="70"/>
      <c r="BW41" s="70"/>
      <c r="BX41" s="70"/>
      <c r="BY41" s="70"/>
      <c r="BZ41" s="70"/>
      <c r="CA41" s="70"/>
      <c r="CB41" s="70"/>
      <c r="CC41" s="70"/>
      <c r="CD41" s="70"/>
      <c r="CE41" s="70"/>
      <c r="CF41" s="70"/>
      <c r="CG41" s="70"/>
      <c r="CH41" s="70"/>
      <c r="CI41" s="70"/>
      <c r="CJ41" s="70"/>
      <c r="CK41" s="70"/>
      <c r="CL41" s="70"/>
      <c r="CM41" s="70"/>
      <c r="CN41" s="70"/>
      <c r="CO41" s="70"/>
      <c r="CP41" s="70"/>
      <c r="CQ41" s="70"/>
      <c r="CR41" s="70"/>
    </row>
    <row r="42" spans="1:96" s="71" customFormat="1" ht="16.5" x14ac:dyDescent="0.3">
      <c r="A42" s="57"/>
      <c r="B42" s="44"/>
      <c r="C42" s="44"/>
      <c r="D42" s="44"/>
      <c r="E42" s="57"/>
      <c r="F42" s="57"/>
      <c r="G42" s="77"/>
      <c r="H42" s="44"/>
      <c r="I42" s="25"/>
      <c r="J42" s="81"/>
      <c r="K42" s="82"/>
      <c r="L42" s="40"/>
      <c r="M42" s="70"/>
      <c r="N42" s="70"/>
      <c r="O42" s="70"/>
      <c r="P42" s="70"/>
      <c r="Q42" s="70"/>
      <c r="R42" s="70"/>
      <c r="S42" s="70"/>
      <c r="T42" s="70"/>
      <c r="U42" s="70"/>
      <c r="V42" s="70"/>
      <c r="W42" s="70"/>
      <c r="X42" s="70"/>
      <c r="Y42" s="70"/>
      <c r="Z42" s="70"/>
      <c r="AA42" s="70"/>
      <c r="AB42" s="70"/>
      <c r="AC42" s="70"/>
      <c r="AD42" s="70"/>
      <c r="AE42" s="70"/>
      <c r="AF42" s="70"/>
      <c r="AG42" s="70"/>
      <c r="AH42" s="70"/>
      <c r="AI42" s="70"/>
      <c r="AJ42" s="70"/>
      <c r="AK42" s="70"/>
      <c r="AL42" s="70"/>
      <c r="AM42" s="70"/>
      <c r="AN42" s="70"/>
      <c r="AO42" s="70"/>
      <c r="AP42" s="70"/>
      <c r="AQ42" s="70"/>
      <c r="AR42" s="70"/>
      <c r="AS42" s="70"/>
      <c r="AT42" s="70"/>
      <c r="AU42" s="70"/>
      <c r="AV42" s="70"/>
      <c r="AW42" s="70"/>
      <c r="AX42" s="70"/>
      <c r="AY42" s="70"/>
      <c r="AZ42" s="70"/>
      <c r="BA42" s="70"/>
      <c r="BB42" s="70"/>
      <c r="BC42" s="70"/>
      <c r="BD42" s="70"/>
      <c r="BE42" s="70"/>
      <c r="BF42" s="70"/>
      <c r="BG42" s="70"/>
      <c r="BH42" s="70"/>
      <c r="BI42" s="70"/>
      <c r="BJ42" s="70"/>
      <c r="BK42" s="70"/>
      <c r="BL42" s="70"/>
      <c r="BM42" s="70"/>
      <c r="BN42" s="70"/>
      <c r="BO42" s="70"/>
      <c r="BP42" s="70"/>
      <c r="BQ42" s="70"/>
      <c r="BR42" s="70"/>
      <c r="BS42" s="70"/>
      <c r="BT42" s="70"/>
      <c r="BU42" s="70"/>
      <c r="BV42" s="70"/>
      <c r="BW42" s="70"/>
      <c r="BX42" s="70"/>
      <c r="BY42" s="70"/>
      <c r="BZ42" s="70"/>
      <c r="CA42" s="70"/>
      <c r="CB42" s="70"/>
      <c r="CC42" s="70"/>
      <c r="CD42" s="70"/>
      <c r="CE42" s="70"/>
      <c r="CF42" s="70"/>
      <c r="CG42" s="70"/>
      <c r="CH42" s="70"/>
      <c r="CI42" s="70"/>
      <c r="CJ42" s="70"/>
      <c r="CK42" s="70"/>
      <c r="CL42" s="70"/>
      <c r="CM42" s="70"/>
      <c r="CN42" s="70"/>
      <c r="CO42" s="70"/>
      <c r="CP42" s="70"/>
      <c r="CQ42" s="70"/>
      <c r="CR42" s="70"/>
    </row>
    <row r="43" spans="1:96" s="71" customFormat="1" ht="16.5" x14ac:dyDescent="0.3">
      <c r="A43" s="57"/>
      <c r="B43" s="44"/>
      <c r="C43" s="44"/>
      <c r="D43" s="44"/>
      <c r="E43" s="57"/>
      <c r="F43" s="57"/>
      <c r="G43" s="77"/>
      <c r="H43" s="78"/>
      <c r="I43" s="44"/>
      <c r="J43" s="81"/>
      <c r="K43" s="82"/>
      <c r="L43" s="40"/>
      <c r="M43" s="70"/>
      <c r="N43" s="70"/>
      <c r="O43" s="70"/>
      <c r="P43" s="70"/>
      <c r="Q43" s="70"/>
      <c r="R43" s="70"/>
      <c r="S43" s="70"/>
      <c r="T43" s="70"/>
      <c r="U43" s="70"/>
      <c r="V43" s="70"/>
      <c r="W43" s="70"/>
      <c r="X43" s="70"/>
      <c r="Y43" s="70"/>
      <c r="Z43" s="70"/>
      <c r="AA43" s="70"/>
      <c r="AB43" s="70"/>
      <c r="AC43" s="70"/>
      <c r="AD43" s="70"/>
      <c r="AE43" s="70"/>
      <c r="AF43" s="70"/>
      <c r="AG43" s="70"/>
      <c r="AH43" s="70"/>
      <c r="AI43" s="70"/>
      <c r="AJ43" s="70"/>
      <c r="AK43" s="70"/>
      <c r="AL43" s="70"/>
      <c r="AM43" s="70"/>
      <c r="AN43" s="70"/>
      <c r="AO43" s="70"/>
      <c r="AP43" s="70"/>
      <c r="AQ43" s="70"/>
      <c r="AR43" s="70"/>
      <c r="AS43" s="70"/>
      <c r="AT43" s="70"/>
      <c r="AU43" s="70"/>
      <c r="AV43" s="70"/>
      <c r="AW43" s="70"/>
      <c r="AX43" s="70"/>
      <c r="AY43" s="70"/>
      <c r="AZ43" s="70"/>
      <c r="BA43" s="70"/>
      <c r="BB43" s="70"/>
      <c r="BC43" s="70"/>
      <c r="BD43" s="70"/>
      <c r="BE43" s="70"/>
      <c r="BF43" s="70"/>
      <c r="BG43" s="70"/>
      <c r="BH43" s="70"/>
      <c r="BI43" s="70"/>
      <c r="BJ43" s="70"/>
      <c r="BK43" s="70"/>
      <c r="BL43" s="70"/>
      <c r="BM43" s="70"/>
      <c r="BN43" s="70"/>
      <c r="BO43" s="70"/>
      <c r="BP43" s="70"/>
      <c r="BQ43" s="70"/>
      <c r="BR43" s="70"/>
      <c r="BS43" s="70"/>
      <c r="BT43" s="70"/>
      <c r="BU43" s="70"/>
      <c r="BV43" s="70"/>
      <c r="BW43" s="70"/>
      <c r="BX43" s="70"/>
      <c r="BY43" s="70"/>
      <c r="BZ43" s="70"/>
      <c r="CA43" s="70"/>
      <c r="CB43" s="70"/>
      <c r="CC43" s="70"/>
      <c r="CD43" s="70"/>
      <c r="CE43" s="70"/>
      <c r="CF43" s="70"/>
      <c r="CG43" s="70"/>
      <c r="CH43" s="70"/>
      <c r="CI43" s="70"/>
      <c r="CJ43" s="70"/>
      <c r="CK43" s="70"/>
      <c r="CL43" s="70"/>
      <c r="CM43" s="70"/>
      <c r="CN43" s="70"/>
      <c r="CO43" s="70"/>
      <c r="CP43" s="70"/>
      <c r="CQ43" s="70"/>
      <c r="CR43" s="70"/>
    </row>
    <row r="44" spans="1:96" s="71" customFormat="1" ht="16.5" x14ac:dyDescent="0.3">
      <c r="A44" s="57"/>
      <c r="B44" s="44"/>
      <c r="C44" s="44"/>
      <c r="D44" s="44"/>
      <c r="E44" s="57"/>
      <c r="F44" s="38"/>
      <c r="G44" s="77"/>
      <c r="H44" s="78"/>
      <c r="I44" s="44"/>
      <c r="J44" s="81"/>
      <c r="K44" s="82"/>
      <c r="L44" s="77"/>
      <c r="M44" s="70"/>
      <c r="N44" s="70"/>
      <c r="O44" s="70"/>
      <c r="P44" s="70"/>
      <c r="Q44" s="70"/>
      <c r="R44" s="70"/>
      <c r="S44" s="70"/>
      <c r="T44" s="70"/>
      <c r="U44" s="70"/>
      <c r="V44" s="70"/>
      <c r="W44" s="70"/>
      <c r="X44" s="70"/>
      <c r="Y44" s="70"/>
      <c r="Z44" s="70"/>
      <c r="AA44" s="70"/>
      <c r="AB44" s="70"/>
      <c r="AC44" s="70"/>
      <c r="AD44" s="70"/>
      <c r="AE44" s="70"/>
      <c r="AF44" s="70"/>
      <c r="AG44" s="70"/>
      <c r="AH44" s="70"/>
      <c r="AI44" s="70"/>
      <c r="AJ44" s="70"/>
      <c r="AK44" s="70"/>
      <c r="AL44" s="70"/>
      <c r="AM44" s="70"/>
      <c r="AN44" s="70"/>
      <c r="AO44" s="70"/>
      <c r="AP44" s="70"/>
      <c r="AQ44" s="70"/>
      <c r="AR44" s="70"/>
      <c r="AS44" s="70"/>
      <c r="AT44" s="70"/>
      <c r="AU44" s="70"/>
      <c r="AV44" s="70"/>
      <c r="AW44" s="70"/>
      <c r="AX44" s="70"/>
      <c r="AY44" s="70"/>
      <c r="AZ44" s="70"/>
      <c r="BA44" s="70"/>
      <c r="BB44" s="70"/>
      <c r="BC44" s="70"/>
      <c r="BD44" s="70"/>
      <c r="BE44" s="70"/>
      <c r="BF44" s="70"/>
      <c r="BG44" s="70"/>
      <c r="BH44" s="70"/>
      <c r="BI44" s="70"/>
      <c r="BJ44" s="70"/>
      <c r="BK44" s="70"/>
      <c r="BL44" s="70"/>
      <c r="BM44" s="70"/>
      <c r="BN44" s="70"/>
      <c r="BO44" s="70"/>
      <c r="BP44" s="70"/>
      <c r="BQ44" s="70"/>
      <c r="BR44" s="70"/>
      <c r="BS44" s="70"/>
      <c r="BT44" s="70"/>
      <c r="BU44" s="70"/>
      <c r="BV44" s="70"/>
      <c r="BW44" s="70"/>
      <c r="BX44" s="70"/>
      <c r="BY44" s="70"/>
      <c r="BZ44" s="70"/>
      <c r="CA44" s="70"/>
      <c r="CB44" s="70"/>
      <c r="CC44" s="70"/>
      <c r="CD44" s="70"/>
      <c r="CE44" s="70"/>
      <c r="CF44" s="70"/>
      <c r="CG44" s="70"/>
      <c r="CH44" s="70"/>
      <c r="CI44" s="70"/>
      <c r="CJ44" s="70"/>
      <c r="CK44" s="70"/>
      <c r="CL44" s="70"/>
      <c r="CM44" s="70"/>
      <c r="CN44" s="70"/>
      <c r="CO44" s="70"/>
      <c r="CP44" s="70"/>
      <c r="CQ44" s="70"/>
      <c r="CR44" s="70"/>
    </row>
    <row r="45" spans="1:96" s="71" customFormat="1" ht="16.5" x14ac:dyDescent="0.3">
      <c r="A45" s="57"/>
      <c r="B45" s="44"/>
      <c r="C45" s="44"/>
      <c r="D45" s="44"/>
      <c r="E45" s="57"/>
      <c r="F45" s="57"/>
      <c r="G45" s="77"/>
      <c r="H45" s="57"/>
      <c r="I45" s="55"/>
      <c r="J45" s="81"/>
      <c r="K45" s="82"/>
      <c r="L45" s="42"/>
      <c r="M45" s="70"/>
      <c r="N45" s="70"/>
      <c r="O45" s="70"/>
      <c r="P45" s="70"/>
      <c r="Q45" s="70"/>
      <c r="R45" s="70"/>
      <c r="S45" s="70"/>
      <c r="T45" s="70"/>
      <c r="U45" s="70"/>
      <c r="V45" s="70"/>
      <c r="W45" s="70"/>
      <c r="X45" s="70"/>
      <c r="Y45" s="70"/>
      <c r="Z45" s="70"/>
      <c r="AA45" s="70"/>
      <c r="AB45" s="70"/>
      <c r="AC45" s="70"/>
      <c r="AD45" s="70"/>
      <c r="AE45" s="70"/>
      <c r="AF45" s="70"/>
      <c r="AG45" s="70"/>
      <c r="AH45" s="70"/>
      <c r="AI45" s="70"/>
      <c r="AJ45" s="70"/>
      <c r="AK45" s="70"/>
      <c r="AL45" s="70"/>
      <c r="AM45" s="70"/>
      <c r="AN45" s="70"/>
      <c r="AO45" s="70"/>
      <c r="AP45" s="70"/>
      <c r="AQ45" s="70"/>
      <c r="AR45" s="70"/>
      <c r="AS45" s="70"/>
      <c r="AT45" s="70"/>
      <c r="AU45" s="70"/>
      <c r="AV45" s="70"/>
      <c r="AW45" s="70"/>
      <c r="AX45" s="70"/>
      <c r="AY45" s="70"/>
      <c r="AZ45" s="70"/>
      <c r="BA45" s="70"/>
      <c r="BB45" s="70"/>
      <c r="BC45" s="70"/>
      <c r="BD45" s="70"/>
      <c r="BE45" s="70"/>
      <c r="BF45" s="70"/>
      <c r="BG45" s="70"/>
      <c r="BH45" s="70"/>
      <c r="BI45" s="70"/>
      <c r="BJ45" s="70"/>
      <c r="BK45" s="70"/>
      <c r="BL45" s="70"/>
      <c r="BM45" s="70"/>
      <c r="BN45" s="70"/>
      <c r="BO45" s="70"/>
      <c r="BP45" s="70"/>
      <c r="BQ45" s="70"/>
      <c r="BR45" s="70"/>
      <c r="BS45" s="70"/>
      <c r="BT45" s="70"/>
      <c r="BU45" s="70"/>
      <c r="BV45" s="70"/>
      <c r="BW45" s="70"/>
      <c r="BX45" s="70"/>
      <c r="BY45" s="70"/>
      <c r="BZ45" s="70"/>
      <c r="CA45" s="70"/>
      <c r="CB45" s="70"/>
      <c r="CC45" s="70"/>
      <c r="CD45" s="70"/>
      <c r="CE45" s="70"/>
      <c r="CF45" s="70"/>
      <c r="CG45" s="70"/>
      <c r="CH45" s="70"/>
      <c r="CI45" s="70"/>
      <c r="CJ45" s="70"/>
      <c r="CK45" s="70"/>
      <c r="CL45" s="70"/>
      <c r="CM45" s="70"/>
      <c r="CN45" s="70"/>
      <c r="CO45" s="70"/>
      <c r="CP45" s="70"/>
      <c r="CQ45" s="70"/>
      <c r="CR45" s="70"/>
    </row>
    <row r="46" spans="1:96" s="71" customFormat="1" ht="16.5" x14ac:dyDescent="0.3">
      <c r="A46" s="57"/>
      <c r="B46" s="44"/>
      <c r="C46" s="44"/>
      <c r="D46" s="44"/>
      <c r="E46" s="57"/>
      <c r="F46" s="57"/>
      <c r="G46" s="77"/>
      <c r="H46" s="57"/>
      <c r="I46" s="55"/>
      <c r="J46" s="57"/>
      <c r="K46" s="33"/>
      <c r="L46" s="57"/>
      <c r="M46" s="70"/>
      <c r="N46" s="70"/>
      <c r="O46" s="70"/>
      <c r="P46" s="70"/>
      <c r="Q46" s="70"/>
      <c r="R46" s="70"/>
      <c r="S46" s="70"/>
      <c r="T46" s="70"/>
      <c r="U46" s="70"/>
      <c r="V46" s="70"/>
      <c r="W46" s="70"/>
      <c r="X46" s="70"/>
      <c r="Y46" s="70"/>
      <c r="Z46" s="70"/>
      <c r="AA46" s="70"/>
      <c r="AB46" s="70"/>
      <c r="AC46" s="70"/>
      <c r="AD46" s="70"/>
      <c r="AE46" s="70"/>
      <c r="AF46" s="70"/>
      <c r="AG46" s="70"/>
      <c r="AH46" s="70"/>
      <c r="AI46" s="70"/>
      <c r="AJ46" s="70"/>
      <c r="AK46" s="70"/>
      <c r="AL46" s="70"/>
      <c r="AM46" s="70"/>
      <c r="AN46" s="70"/>
      <c r="AO46" s="70"/>
      <c r="AP46" s="70"/>
      <c r="AQ46" s="70"/>
      <c r="AR46" s="70"/>
      <c r="AS46" s="70"/>
      <c r="AT46" s="70"/>
      <c r="AU46" s="70"/>
      <c r="AV46" s="70"/>
      <c r="AW46" s="70"/>
      <c r="AX46" s="70"/>
      <c r="AY46" s="70"/>
      <c r="AZ46" s="70"/>
      <c r="BA46" s="70"/>
      <c r="BB46" s="70"/>
      <c r="BC46" s="70"/>
      <c r="BD46" s="70"/>
      <c r="BE46" s="70"/>
      <c r="BF46" s="70"/>
      <c r="BG46" s="70"/>
      <c r="BH46" s="70"/>
      <c r="BI46" s="70"/>
      <c r="BJ46" s="70"/>
      <c r="BK46" s="70"/>
      <c r="BL46" s="70"/>
      <c r="BM46" s="70"/>
      <c r="BN46" s="70"/>
      <c r="BO46" s="70"/>
      <c r="BP46" s="70"/>
      <c r="BQ46" s="70"/>
      <c r="BR46" s="70"/>
      <c r="BS46" s="70"/>
      <c r="BT46" s="70"/>
      <c r="BU46" s="70"/>
      <c r="BV46" s="70"/>
      <c r="BW46" s="70"/>
      <c r="BX46" s="70"/>
      <c r="BY46" s="70"/>
      <c r="BZ46" s="70"/>
      <c r="CA46" s="70"/>
      <c r="CB46" s="70"/>
      <c r="CC46" s="70"/>
      <c r="CD46" s="70"/>
      <c r="CE46" s="70"/>
      <c r="CF46" s="70"/>
      <c r="CG46" s="70"/>
      <c r="CH46" s="70"/>
      <c r="CI46" s="70"/>
      <c r="CJ46" s="70"/>
      <c r="CK46" s="70"/>
      <c r="CL46" s="70"/>
      <c r="CM46" s="70"/>
      <c r="CN46" s="70"/>
      <c r="CO46" s="70"/>
      <c r="CP46" s="70"/>
      <c r="CQ46" s="70"/>
      <c r="CR46" s="70"/>
    </row>
    <row r="47" spans="1:96" s="71" customFormat="1" ht="16.5" x14ac:dyDescent="0.3">
      <c r="A47" s="57"/>
      <c r="B47" s="44"/>
      <c r="C47" s="44"/>
      <c r="D47" s="44"/>
      <c r="E47" s="57"/>
      <c r="F47" s="57"/>
      <c r="G47" s="77"/>
      <c r="H47" s="57"/>
      <c r="I47" s="55"/>
      <c r="J47" s="57"/>
      <c r="K47" s="33"/>
      <c r="L47" s="57"/>
      <c r="M47" s="70"/>
      <c r="N47" s="70"/>
      <c r="O47" s="70"/>
      <c r="P47" s="70"/>
      <c r="Q47" s="70"/>
      <c r="R47" s="70"/>
      <c r="S47" s="70"/>
      <c r="T47" s="70"/>
      <c r="U47" s="70"/>
      <c r="V47" s="70"/>
      <c r="W47" s="70"/>
      <c r="X47" s="70"/>
      <c r="Y47" s="70"/>
      <c r="Z47" s="70"/>
      <c r="AA47" s="70"/>
      <c r="AB47" s="70"/>
      <c r="AC47" s="70"/>
      <c r="AD47" s="70"/>
      <c r="AE47" s="70"/>
      <c r="AF47" s="70"/>
      <c r="AG47" s="70"/>
      <c r="AH47" s="70"/>
      <c r="AI47" s="70"/>
      <c r="AJ47" s="70"/>
      <c r="AK47" s="70"/>
      <c r="AL47" s="70"/>
      <c r="AM47" s="70"/>
      <c r="AN47" s="70"/>
      <c r="AO47" s="70"/>
      <c r="AP47" s="70"/>
      <c r="AQ47" s="70"/>
      <c r="AR47" s="70"/>
      <c r="AS47" s="70"/>
      <c r="AT47" s="70"/>
      <c r="AU47" s="70"/>
      <c r="AV47" s="70"/>
      <c r="AW47" s="70"/>
      <c r="AX47" s="70"/>
      <c r="AY47" s="70"/>
      <c r="AZ47" s="70"/>
      <c r="BA47" s="70"/>
      <c r="BB47" s="70"/>
      <c r="BC47" s="70"/>
      <c r="BD47" s="70"/>
      <c r="BE47" s="70"/>
      <c r="BF47" s="70"/>
      <c r="BG47" s="70"/>
      <c r="BH47" s="70"/>
      <c r="BI47" s="70"/>
      <c r="BJ47" s="70"/>
      <c r="BK47" s="70"/>
      <c r="BL47" s="70"/>
      <c r="BM47" s="70"/>
      <c r="BN47" s="70"/>
      <c r="BO47" s="70"/>
      <c r="BP47" s="70"/>
      <c r="BQ47" s="70"/>
      <c r="BR47" s="70"/>
      <c r="BS47" s="70"/>
      <c r="BT47" s="70"/>
      <c r="BU47" s="70"/>
      <c r="BV47" s="70"/>
      <c r="BW47" s="70"/>
      <c r="BX47" s="70"/>
      <c r="BY47" s="70"/>
      <c r="BZ47" s="70"/>
      <c r="CA47" s="70"/>
      <c r="CB47" s="70"/>
      <c r="CC47" s="70"/>
      <c r="CD47" s="70"/>
      <c r="CE47" s="70"/>
      <c r="CF47" s="70"/>
      <c r="CG47" s="70"/>
      <c r="CH47" s="70"/>
      <c r="CI47" s="70"/>
      <c r="CJ47" s="70"/>
      <c r="CK47" s="70"/>
      <c r="CL47" s="70"/>
      <c r="CM47" s="70"/>
      <c r="CN47" s="70"/>
      <c r="CO47" s="70"/>
      <c r="CP47" s="70"/>
      <c r="CQ47" s="70"/>
      <c r="CR47" s="70"/>
    </row>
    <row r="48" spans="1:96" s="71" customFormat="1" ht="16.5" x14ac:dyDescent="0.3">
      <c r="A48" s="57"/>
      <c r="B48" s="44"/>
      <c r="C48" s="44"/>
      <c r="D48" s="44"/>
      <c r="E48" s="57"/>
      <c r="F48" s="57"/>
      <c r="G48" s="77"/>
      <c r="H48" s="72"/>
      <c r="I48" s="55"/>
      <c r="J48" s="57"/>
      <c r="K48" s="33"/>
      <c r="L48" s="31"/>
      <c r="M48" s="70"/>
      <c r="N48" s="70"/>
      <c r="O48" s="70"/>
      <c r="P48" s="70"/>
      <c r="Q48" s="70"/>
      <c r="R48" s="70"/>
      <c r="S48" s="70"/>
      <c r="T48" s="70"/>
      <c r="U48" s="70"/>
      <c r="V48" s="70"/>
      <c r="W48" s="70"/>
      <c r="X48" s="70"/>
      <c r="Y48" s="70"/>
      <c r="Z48" s="70"/>
      <c r="AA48" s="70"/>
      <c r="AB48" s="70"/>
      <c r="AC48" s="70"/>
      <c r="AD48" s="70"/>
      <c r="AE48" s="70"/>
      <c r="AF48" s="70"/>
      <c r="AG48" s="70"/>
      <c r="AH48" s="70"/>
      <c r="AI48" s="70"/>
      <c r="AJ48" s="70"/>
      <c r="AK48" s="70"/>
      <c r="AL48" s="70"/>
      <c r="AM48" s="70"/>
      <c r="AN48" s="70"/>
      <c r="AO48" s="70"/>
      <c r="AP48" s="70"/>
      <c r="AQ48" s="70"/>
      <c r="AR48" s="70"/>
      <c r="AS48" s="70"/>
      <c r="AT48" s="70"/>
      <c r="AU48" s="70"/>
      <c r="AV48" s="70"/>
      <c r="AW48" s="70"/>
      <c r="AX48" s="70"/>
      <c r="AY48" s="70"/>
      <c r="AZ48" s="70"/>
      <c r="BA48" s="70"/>
      <c r="BB48" s="70"/>
      <c r="BC48" s="70"/>
      <c r="BD48" s="70"/>
      <c r="BE48" s="70"/>
      <c r="BF48" s="70"/>
      <c r="BG48" s="70"/>
      <c r="BH48" s="70"/>
      <c r="BI48" s="70"/>
      <c r="BJ48" s="70"/>
      <c r="BK48" s="70"/>
      <c r="BL48" s="70"/>
      <c r="BM48" s="70"/>
      <c r="BN48" s="70"/>
      <c r="BO48" s="70"/>
      <c r="BP48" s="70"/>
      <c r="BQ48" s="70"/>
      <c r="BR48" s="70"/>
      <c r="BS48" s="70"/>
      <c r="BT48" s="70"/>
      <c r="BU48" s="70"/>
      <c r="BV48" s="70"/>
      <c r="BW48" s="70"/>
      <c r="BX48" s="70"/>
      <c r="BY48" s="70"/>
      <c r="BZ48" s="70"/>
      <c r="CA48" s="70"/>
      <c r="CB48" s="70"/>
      <c r="CC48" s="70"/>
      <c r="CD48" s="70"/>
      <c r="CE48" s="70"/>
      <c r="CF48" s="70"/>
      <c r="CG48" s="70"/>
      <c r="CH48" s="70"/>
      <c r="CI48" s="70"/>
      <c r="CJ48" s="70"/>
      <c r="CK48" s="70"/>
      <c r="CL48" s="70"/>
      <c r="CM48" s="70"/>
      <c r="CN48" s="70"/>
      <c r="CO48" s="70"/>
      <c r="CP48" s="70"/>
      <c r="CQ48" s="70"/>
      <c r="CR48" s="70"/>
    </row>
    <row r="49" spans="1:96" s="71" customFormat="1" ht="16.5" x14ac:dyDescent="0.3">
      <c r="A49" s="57"/>
      <c r="B49" s="44"/>
      <c r="C49" s="44"/>
      <c r="D49" s="44"/>
      <c r="E49" s="44"/>
      <c r="F49" s="44"/>
      <c r="G49" s="44"/>
      <c r="H49" s="83"/>
      <c r="I49" s="44"/>
      <c r="J49" s="44"/>
      <c r="K49" s="73"/>
      <c r="L49" s="44"/>
      <c r="M49" s="70"/>
      <c r="N49" s="70"/>
      <c r="O49" s="70"/>
      <c r="P49" s="70"/>
      <c r="Q49" s="70"/>
      <c r="R49" s="70"/>
      <c r="S49" s="70"/>
      <c r="T49" s="70"/>
      <c r="U49" s="70"/>
      <c r="V49" s="70"/>
      <c r="W49" s="70"/>
      <c r="X49" s="70"/>
      <c r="Y49" s="70"/>
      <c r="Z49" s="70"/>
      <c r="AA49" s="70"/>
      <c r="AB49" s="70"/>
      <c r="AC49" s="70"/>
      <c r="AD49" s="70"/>
      <c r="AE49" s="70"/>
      <c r="AF49" s="70"/>
      <c r="AG49" s="70"/>
      <c r="AH49" s="70"/>
      <c r="AI49" s="70"/>
      <c r="AJ49" s="70"/>
      <c r="AK49" s="70"/>
      <c r="AL49" s="70"/>
      <c r="AM49" s="70"/>
      <c r="AN49" s="70"/>
      <c r="AO49" s="70"/>
      <c r="AP49" s="70"/>
      <c r="AQ49" s="70"/>
      <c r="AR49" s="70"/>
      <c r="AS49" s="70"/>
      <c r="AT49" s="70"/>
      <c r="AU49" s="70"/>
      <c r="AV49" s="70"/>
      <c r="AW49" s="70"/>
      <c r="AX49" s="70"/>
      <c r="AY49" s="70"/>
      <c r="AZ49" s="70"/>
      <c r="BA49" s="70"/>
      <c r="BB49" s="70"/>
      <c r="BC49" s="70"/>
      <c r="BD49" s="70"/>
      <c r="BE49" s="70"/>
      <c r="BF49" s="70"/>
      <c r="BG49" s="70"/>
      <c r="BH49" s="70"/>
      <c r="BI49" s="70"/>
      <c r="BJ49" s="70"/>
      <c r="BK49" s="70"/>
      <c r="BL49" s="70"/>
      <c r="BM49" s="70"/>
      <c r="BN49" s="70"/>
      <c r="BO49" s="70"/>
      <c r="BP49" s="70"/>
      <c r="BQ49" s="70"/>
      <c r="BR49" s="70"/>
      <c r="BS49" s="70"/>
      <c r="BT49" s="70"/>
      <c r="BU49" s="70"/>
      <c r="BV49" s="70"/>
      <c r="BW49" s="70"/>
      <c r="BX49" s="70"/>
      <c r="BY49" s="70"/>
      <c r="BZ49" s="70"/>
      <c r="CA49" s="70"/>
      <c r="CB49" s="70"/>
      <c r="CC49" s="70"/>
      <c r="CD49" s="70"/>
      <c r="CE49" s="70"/>
      <c r="CF49" s="70"/>
      <c r="CG49" s="70"/>
      <c r="CH49" s="70"/>
      <c r="CI49" s="70"/>
      <c r="CJ49" s="70"/>
      <c r="CK49" s="70"/>
      <c r="CL49" s="70"/>
      <c r="CM49" s="70"/>
      <c r="CN49" s="70"/>
      <c r="CO49" s="70"/>
      <c r="CP49" s="70"/>
      <c r="CQ49" s="70"/>
      <c r="CR49" s="70"/>
    </row>
    <row r="50" spans="1:96" s="67" customFormat="1" ht="16.5" x14ac:dyDescent="0.3">
      <c r="A50" s="57"/>
      <c r="B50" s="44"/>
      <c r="C50" s="44"/>
      <c r="D50" s="44"/>
      <c r="E50" s="57"/>
      <c r="F50" s="57"/>
      <c r="G50" s="44"/>
      <c r="H50" s="57"/>
      <c r="I50" s="55"/>
      <c r="J50" s="57"/>
      <c r="K50" s="33"/>
      <c r="L50" s="33"/>
      <c r="M50" s="66"/>
      <c r="N50" s="66"/>
      <c r="O50" s="66"/>
      <c r="P50" s="66"/>
      <c r="Q50" s="54"/>
      <c r="R50" s="66"/>
      <c r="S50" s="66"/>
      <c r="T50" s="66"/>
      <c r="U50" s="66"/>
      <c r="V50" s="66"/>
      <c r="W50" s="66"/>
      <c r="X50" s="66"/>
      <c r="Y50" s="66"/>
    </row>
    <row r="51" spans="1:96" s="71" customFormat="1" ht="16.5" x14ac:dyDescent="0.3">
      <c r="A51" s="57"/>
      <c r="B51" s="44"/>
      <c r="C51" s="44"/>
      <c r="D51" s="44"/>
      <c r="E51" s="57"/>
      <c r="F51" s="57"/>
      <c r="G51" s="44"/>
      <c r="H51" s="44"/>
      <c r="I51" s="44"/>
      <c r="J51" s="44"/>
      <c r="K51" s="73"/>
      <c r="L51" s="44"/>
      <c r="M51" s="70"/>
      <c r="N51" s="70"/>
      <c r="O51" s="70"/>
      <c r="P51" s="70"/>
      <c r="Q51" s="70"/>
      <c r="R51" s="70"/>
      <c r="S51" s="70"/>
      <c r="T51" s="70"/>
      <c r="U51" s="70"/>
      <c r="V51" s="70"/>
      <c r="W51" s="70"/>
      <c r="X51" s="70"/>
      <c r="Y51" s="70"/>
      <c r="Z51" s="70"/>
      <c r="AA51" s="70"/>
      <c r="AB51" s="70"/>
      <c r="AC51" s="70"/>
      <c r="AD51" s="70"/>
      <c r="AE51" s="70"/>
      <c r="AF51" s="70"/>
      <c r="AG51" s="70"/>
      <c r="AH51" s="70"/>
      <c r="AI51" s="70"/>
      <c r="AJ51" s="70"/>
      <c r="AK51" s="70"/>
      <c r="AL51" s="70"/>
      <c r="AM51" s="70"/>
      <c r="AN51" s="70"/>
      <c r="AO51" s="70"/>
      <c r="AP51" s="70"/>
      <c r="AQ51" s="70"/>
      <c r="AR51" s="70"/>
      <c r="AS51" s="70"/>
      <c r="AT51" s="70"/>
      <c r="AU51" s="70"/>
      <c r="AV51" s="70"/>
      <c r="AW51" s="70"/>
      <c r="AX51" s="70"/>
      <c r="AY51" s="70"/>
      <c r="AZ51" s="70"/>
      <c r="BA51" s="70"/>
      <c r="BB51" s="70"/>
      <c r="BC51" s="70"/>
      <c r="BD51" s="70"/>
      <c r="BE51" s="70"/>
      <c r="BF51" s="70"/>
      <c r="BG51" s="70"/>
      <c r="BH51" s="70"/>
      <c r="BI51" s="70"/>
      <c r="BJ51" s="70"/>
      <c r="BK51" s="70"/>
      <c r="BL51" s="70"/>
      <c r="BM51" s="70"/>
      <c r="BN51" s="70"/>
      <c r="BO51" s="70"/>
      <c r="BP51" s="70"/>
      <c r="BQ51" s="70"/>
      <c r="BR51" s="70"/>
      <c r="BS51" s="70"/>
      <c r="BT51" s="70"/>
      <c r="BU51" s="70"/>
      <c r="BV51" s="70"/>
      <c r="BW51" s="70"/>
      <c r="BX51" s="70"/>
      <c r="BY51" s="70"/>
      <c r="BZ51" s="70"/>
      <c r="CA51" s="70"/>
      <c r="CB51" s="70"/>
      <c r="CC51" s="70"/>
      <c r="CD51" s="70"/>
      <c r="CE51" s="70"/>
      <c r="CF51" s="70"/>
      <c r="CG51" s="70"/>
      <c r="CH51" s="70"/>
      <c r="CI51" s="70"/>
      <c r="CJ51" s="70"/>
      <c r="CK51" s="70"/>
      <c r="CL51" s="70"/>
      <c r="CM51" s="70"/>
      <c r="CN51" s="70"/>
      <c r="CO51" s="70"/>
      <c r="CP51" s="70"/>
      <c r="CQ51" s="70"/>
      <c r="CR51" s="70"/>
    </row>
    <row r="52" spans="1:96" s="71" customFormat="1" ht="16.5" x14ac:dyDescent="0.3">
      <c r="A52" s="57"/>
      <c r="B52" s="44"/>
      <c r="C52" s="44"/>
      <c r="D52" s="44"/>
      <c r="E52" s="57"/>
      <c r="F52" s="57"/>
      <c r="G52" s="25"/>
      <c r="H52" s="25"/>
      <c r="I52" s="44"/>
      <c r="J52" s="69"/>
      <c r="K52" s="69"/>
      <c r="L52" s="40"/>
      <c r="M52" s="70"/>
      <c r="N52" s="70"/>
      <c r="O52" s="70"/>
      <c r="P52" s="70"/>
      <c r="Q52" s="70"/>
      <c r="R52" s="70"/>
      <c r="S52" s="70"/>
      <c r="T52" s="70"/>
      <c r="U52" s="70"/>
      <c r="V52" s="70"/>
      <c r="W52" s="70"/>
      <c r="X52" s="70"/>
      <c r="Y52" s="70"/>
      <c r="Z52" s="70"/>
      <c r="AA52" s="70"/>
      <c r="AB52" s="70"/>
      <c r="AC52" s="70"/>
      <c r="AD52" s="70"/>
      <c r="AE52" s="70"/>
      <c r="AF52" s="70"/>
      <c r="AG52" s="70"/>
      <c r="AH52" s="70"/>
      <c r="AI52" s="70"/>
      <c r="AJ52" s="70"/>
      <c r="AK52" s="70"/>
      <c r="AL52" s="70"/>
      <c r="AM52" s="70"/>
      <c r="AN52" s="70"/>
      <c r="AO52" s="70"/>
      <c r="AP52" s="70"/>
      <c r="AQ52" s="70"/>
      <c r="AR52" s="70"/>
      <c r="AS52" s="70"/>
      <c r="AT52" s="70"/>
      <c r="AU52" s="70"/>
      <c r="AV52" s="70"/>
      <c r="AW52" s="70"/>
      <c r="AX52" s="70"/>
      <c r="AY52" s="70"/>
      <c r="AZ52" s="70"/>
      <c r="BA52" s="70"/>
      <c r="BB52" s="70"/>
      <c r="BC52" s="70"/>
      <c r="BD52" s="70"/>
      <c r="BE52" s="70"/>
      <c r="BF52" s="70"/>
      <c r="BG52" s="70"/>
      <c r="BH52" s="70"/>
      <c r="BI52" s="70"/>
      <c r="BJ52" s="70"/>
      <c r="BK52" s="70"/>
      <c r="BL52" s="70"/>
      <c r="BM52" s="70"/>
      <c r="BN52" s="70"/>
      <c r="BO52" s="70"/>
      <c r="BP52" s="70"/>
      <c r="BQ52" s="70"/>
      <c r="BR52" s="70"/>
      <c r="BS52" s="70"/>
      <c r="BT52" s="70"/>
      <c r="BU52" s="70"/>
      <c r="BV52" s="70"/>
      <c r="BW52" s="70"/>
      <c r="BX52" s="70"/>
      <c r="BY52" s="70"/>
      <c r="BZ52" s="70"/>
      <c r="CA52" s="70"/>
      <c r="CB52" s="70"/>
      <c r="CC52" s="70"/>
      <c r="CD52" s="70"/>
      <c r="CE52" s="70"/>
      <c r="CF52" s="70"/>
      <c r="CG52" s="70"/>
      <c r="CH52" s="70"/>
      <c r="CI52" s="70"/>
      <c r="CJ52" s="70"/>
      <c r="CK52" s="70"/>
      <c r="CL52" s="70"/>
      <c r="CM52" s="70"/>
      <c r="CN52" s="70"/>
      <c r="CO52" s="70"/>
      <c r="CP52" s="70"/>
      <c r="CQ52" s="70"/>
      <c r="CR52" s="70"/>
    </row>
    <row r="53" spans="1:96" s="71" customFormat="1" ht="16.5" x14ac:dyDescent="0.3">
      <c r="A53" s="57"/>
      <c r="B53" s="44"/>
      <c r="C53" s="44"/>
      <c r="D53" s="44"/>
      <c r="E53" s="57"/>
      <c r="F53" s="57"/>
      <c r="G53" s="77"/>
      <c r="H53" s="25"/>
      <c r="I53" s="44"/>
      <c r="J53" s="84"/>
      <c r="K53" s="85"/>
      <c r="L53" s="40"/>
      <c r="M53" s="70"/>
      <c r="N53" s="70"/>
      <c r="O53" s="70"/>
      <c r="P53" s="70"/>
      <c r="Q53" s="70"/>
      <c r="R53" s="70"/>
      <c r="S53" s="70"/>
      <c r="T53" s="70"/>
      <c r="U53" s="70"/>
      <c r="V53" s="70"/>
      <c r="W53" s="70"/>
      <c r="X53" s="70"/>
      <c r="Y53" s="70"/>
      <c r="Z53" s="70"/>
      <c r="AA53" s="70"/>
      <c r="AB53" s="70"/>
      <c r="AC53" s="70"/>
      <c r="AD53" s="70"/>
      <c r="AE53" s="70"/>
      <c r="AF53" s="70"/>
      <c r="AG53" s="70"/>
      <c r="AH53" s="70"/>
      <c r="AI53" s="70"/>
      <c r="AJ53" s="70"/>
      <c r="AK53" s="70"/>
      <c r="AL53" s="70"/>
      <c r="AM53" s="70"/>
      <c r="AN53" s="70"/>
      <c r="AO53" s="70"/>
      <c r="AP53" s="70"/>
      <c r="AQ53" s="70"/>
      <c r="AR53" s="70"/>
      <c r="AS53" s="70"/>
      <c r="AT53" s="70"/>
      <c r="AU53" s="70"/>
      <c r="AV53" s="70"/>
      <c r="AW53" s="70"/>
      <c r="AX53" s="70"/>
      <c r="AY53" s="70"/>
      <c r="AZ53" s="70"/>
      <c r="BA53" s="70"/>
      <c r="BB53" s="70"/>
      <c r="BC53" s="70"/>
      <c r="BD53" s="70"/>
      <c r="BE53" s="70"/>
      <c r="BF53" s="70"/>
      <c r="BG53" s="70"/>
      <c r="BH53" s="70"/>
      <c r="BI53" s="70"/>
      <c r="BJ53" s="70"/>
      <c r="BK53" s="70"/>
      <c r="BL53" s="70"/>
      <c r="BM53" s="70"/>
      <c r="BN53" s="70"/>
      <c r="BO53" s="70"/>
      <c r="BP53" s="70"/>
      <c r="BQ53" s="70"/>
      <c r="BR53" s="70"/>
      <c r="BS53" s="70"/>
      <c r="BT53" s="70"/>
      <c r="BU53" s="70"/>
      <c r="BV53" s="70"/>
      <c r="BW53" s="70"/>
      <c r="BX53" s="70"/>
      <c r="BY53" s="70"/>
      <c r="BZ53" s="70"/>
      <c r="CA53" s="70"/>
      <c r="CB53" s="70"/>
      <c r="CC53" s="70"/>
      <c r="CD53" s="70"/>
      <c r="CE53" s="70"/>
      <c r="CF53" s="70"/>
      <c r="CG53" s="70"/>
      <c r="CH53" s="70"/>
      <c r="CI53" s="70"/>
      <c r="CJ53" s="70"/>
      <c r="CK53" s="70"/>
      <c r="CL53" s="70"/>
      <c r="CM53" s="70"/>
      <c r="CN53" s="70"/>
      <c r="CO53" s="70"/>
      <c r="CP53" s="70"/>
      <c r="CQ53" s="70"/>
      <c r="CR53" s="70"/>
    </row>
    <row r="54" spans="1:96" s="71" customFormat="1" ht="16.5" x14ac:dyDescent="0.3">
      <c r="A54" s="57"/>
      <c r="B54" s="44"/>
      <c r="C54" s="44"/>
      <c r="D54" s="44"/>
      <c r="E54" s="57"/>
      <c r="F54" s="57"/>
      <c r="G54" s="73"/>
      <c r="H54" s="57"/>
      <c r="I54" s="44"/>
      <c r="J54" s="33"/>
      <c r="K54" s="69"/>
      <c r="L54" s="40"/>
      <c r="M54" s="70"/>
      <c r="N54" s="70"/>
      <c r="O54" s="70"/>
      <c r="P54" s="70"/>
      <c r="Q54" s="70"/>
      <c r="R54" s="70"/>
      <c r="S54" s="70"/>
      <c r="T54" s="70"/>
      <c r="U54" s="70"/>
      <c r="V54" s="70"/>
      <c r="W54" s="70"/>
      <c r="X54" s="70"/>
      <c r="Y54" s="70"/>
      <c r="Z54" s="70"/>
      <c r="AA54" s="70"/>
      <c r="AB54" s="70"/>
      <c r="AC54" s="70"/>
      <c r="AD54" s="70"/>
      <c r="AE54" s="70"/>
      <c r="AF54" s="70"/>
      <c r="AG54" s="70"/>
      <c r="AH54" s="70"/>
      <c r="AI54" s="70"/>
      <c r="AJ54" s="70"/>
      <c r="AK54" s="70"/>
      <c r="AL54" s="70"/>
      <c r="AM54" s="70"/>
      <c r="AN54" s="70"/>
      <c r="AO54" s="70"/>
      <c r="AP54" s="70"/>
      <c r="AQ54" s="70"/>
      <c r="AR54" s="70"/>
      <c r="AS54" s="70"/>
      <c r="AT54" s="70"/>
      <c r="AU54" s="70"/>
      <c r="AV54" s="70"/>
      <c r="AW54" s="70"/>
      <c r="AX54" s="70"/>
      <c r="AY54" s="70"/>
      <c r="AZ54" s="70"/>
      <c r="BA54" s="70"/>
      <c r="BB54" s="70"/>
      <c r="BC54" s="70"/>
      <c r="BD54" s="70"/>
      <c r="BE54" s="70"/>
      <c r="BF54" s="70"/>
      <c r="BG54" s="70"/>
      <c r="BH54" s="70"/>
      <c r="BI54" s="70"/>
      <c r="BJ54" s="70"/>
      <c r="BK54" s="70"/>
      <c r="BL54" s="70"/>
      <c r="BM54" s="70"/>
      <c r="BN54" s="70"/>
      <c r="BO54" s="70"/>
      <c r="BP54" s="70"/>
      <c r="BQ54" s="70"/>
      <c r="BR54" s="70"/>
      <c r="BS54" s="70"/>
      <c r="BT54" s="70"/>
      <c r="BU54" s="70"/>
      <c r="BV54" s="70"/>
      <c r="BW54" s="70"/>
      <c r="BX54" s="70"/>
      <c r="BY54" s="70"/>
      <c r="BZ54" s="70"/>
      <c r="CA54" s="70"/>
      <c r="CB54" s="70"/>
      <c r="CC54" s="70"/>
      <c r="CD54" s="70"/>
      <c r="CE54" s="70"/>
      <c r="CF54" s="70"/>
      <c r="CG54" s="70"/>
      <c r="CH54" s="70"/>
      <c r="CI54" s="70"/>
      <c r="CJ54" s="70"/>
      <c r="CK54" s="70"/>
      <c r="CL54" s="70"/>
      <c r="CM54" s="70"/>
      <c r="CN54" s="70"/>
      <c r="CO54" s="70"/>
      <c r="CP54" s="70"/>
      <c r="CQ54" s="70"/>
      <c r="CR54" s="70"/>
    </row>
    <row r="55" spans="1:96" s="71" customFormat="1" ht="16.5" x14ac:dyDescent="0.3">
      <c r="A55" s="57"/>
      <c r="B55" s="57"/>
      <c r="C55" s="44"/>
      <c r="D55" s="44"/>
      <c r="E55" s="57"/>
      <c r="F55" s="57"/>
      <c r="G55" s="77"/>
      <c r="H55" s="57"/>
      <c r="I55" s="55"/>
      <c r="J55" s="33"/>
      <c r="K55" s="85"/>
      <c r="L55" s="40"/>
      <c r="M55" s="70"/>
      <c r="N55" s="70"/>
      <c r="O55" s="70"/>
      <c r="P55" s="70"/>
      <c r="Q55" s="70"/>
      <c r="R55" s="70"/>
      <c r="S55" s="70"/>
      <c r="T55" s="70"/>
      <c r="U55" s="70"/>
      <c r="V55" s="70"/>
      <c r="W55" s="70"/>
      <c r="X55" s="70"/>
      <c r="Y55" s="70"/>
      <c r="Z55" s="70"/>
      <c r="AA55" s="70"/>
      <c r="AB55" s="70"/>
      <c r="AC55" s="70"/>
      <c r="AD55" s="70"/>
      <c r="AE55" s="70"/>
      <c r="AF55" s="70"/>
      <c r="AG55" s="70"/>
      <c r="AH55" s="70"/>
      <c r="AI55" s="70"/>
      <c r="AJ55" s="70"/>
      <c r="AK55" s="70"/>
      <c r="AL55" s="70"/>
      <c r="AM55" s="70"/>
      <c r="AN55" s="70"/>
      <c r="AO55" s="70"/>
      <c r="AP55" s="70"/>
      <c r="AQ55" s="70"/>
      <c r="AR55" s="70"/>
      <c r="AS55" s="70"/>
      <c r="AT55" s="70"/>
      <c r="AU55" s="70"/>
      <c r="AV55" s="70"/>
      <c r="AW55" s="70"/>
      <c r="AX55" s="70"/>
      <c r="AY55" s="70"/>
      <c r="AZ55" s="70"/>
      <c r="BA55" s="70"/>
      <c r="BB55" s="70"/>
      <c r="BC55" s="70"/>
      <c r="BD55" s="70"/>
      <c r="BE55" s="70"/>
      <c r="BF55" s="70"/>
      <c r="BG55" s="70"/>
      <c r="BH55" s="70"/>
      <c r="BI55" s="70"/>
      <c r="BJ55" s="70"/>
      <c r="BK55" s="70"/>
      <c r="BL55" s="70"/>
      <c r="BM55" s="70"/>
      <c r="BN55" s="70"/>
      <c r="BO55" s="70"/>
      <c r="BP55" s="70"/>
      <c r="BQ55" s="70"/>
      <c r="BR55" s="70"/>
      <c r="BS55" s="70"/>
      <c r="BT55" s="70"/>
      <c r="BU55" s="70"/>
      <c r="BV55" s="70"/>
      <c r="BW55" s="70"/>
      <c r="BX55" s="70"/>
      <c r="BY55" s="70"/>
      <c r="BZ55" s="70"/>
      <c r="CA55" s="70"/>
      <c r="CB55" s="70"/>
      <c r="CC55" s="70"/>
      <c r="CD55" s="70"/>
      <c r="CE55" s="70"/>
      <c r="CF55" s="70"/>
      <c r="CG55" s="70"/>
      <c r="CH55" s="70"/>
      <c r="CI55" s="70"/>
      <c r="CJ55" s="70"/>
      <c r="CK55" s="70"/>
      <c r="CL55" s="70"/>
      <c r="CM55" s="70"/>
      <c r="CN55" s="70"/>
      <c r="CO55" s="70"/>
      <c r="CP55" s="70"/>
      <c r="CQ55" s="70"/>
      <c r="CR55" s="70"/>
    </row>
    <row r="56" spans="1:96" s="71" customFormat="1" ht="16.5" x14ac:dyDescent="0.3">
      <c r="A56" s="57"/>
      <c r="B56" s="44"/>
      <c r="C56" s="44"/>
      <c r="D56" s="44"/>
      <c r="E56" s="57"/>
      <c r="F56" s="57"/>
      <c r="G56" s="77"/>
      <c r="H56" s="57"/>
      <c r="I56" s="31"/>
      <c r="J56" s="33"/>
      <c r="K56" s="69"/>
      <c r="L56" s="40"/>
      <c r="M56" s="70"/>
      <c r="N56" s="70"/>
      <c r="O56" s="70"/>
      <c r="P56" s="70"/>
      <c r="Q56" s="70"/>
      <c r="R56" s="70"/>
      <c r="S56" s="70"/>
      <c r="T56" s="70"/>
      <c r="U56" s="70"/>
      <c r="V56" s="70"/>
      <c r="W56" s="70"/>
      <c r="X56" s="70"/>
      <c r="Y56" s="70"/>
      <c r="Z56" s="70"/>
      <c r="AA56" s="70"/>
      <c r="AB56" s="70"/>
      <c r="AC56" s="70"/>
      <c r="AD56" s="70"/>
      <c r="AE56" s="70"/>
      <c r="AF56" s="70"/>
      <c r="AG56" s="70"/>
      <c r="AH56" s="70"/>
      <c r="AI56" s="70"/>
      <c r="AJ56" s="70"/>
      <c r="AK56" s="70"/>
      <c r="AL56" s="70"/>
      <c r="AM56" s="70"/>
      <c r="AN56" s="70"/>
      <c r="AO56" s="70"/>
      <c r="AP56" s="70"/>
      <c r="AQ56" s="70"/>
      <c r="AR56" s="70"/>
      <c r="AS56" s="70"/>
      <c r="AT56" s="70"/>
      <c r="AU56" s="70"/>
      <c r="AV56" s="70"/>
      <c r="AW56" s="70"/>
      <c r="AX56" s="70"/>
      <c r="AY56" s="70"/>
      <c r="AZ56" s="70"/>
      <c r="BA56" s="70"/>
      <c r="BB56" s="70"/>
      <c r="BC56" s="70"/>
      <c r="BD56" s="70"/>
      <c r="BE56" s="70"/>
      <c r="BF56" s="70"/>
      <c r="BG56" s="70"/>
      <c r="BH56" s="70"/>
      <c r="BI56" s="70"/>
      <c r="BJ56" s="70"/>
      <c r="BK56" s="70"/>
      <c r="BL56" s="70"/>
      <c r="BM56" s="70"/>
      <c r="BN56" s="70"/>
      <c r="BO56" s="70"/>
      <c r="BP56" s="70"/>
      <c r="BQ56" s="70"/>
      <c r="BR56" s="70"/>
      <c r="BS56" s="70"/>
      <c r="BT56" s="70"/>
      <c r="BU56" s="70"/>
      <c r="BV56" s="70"/>
      <c r="BW56" s="70"/>
      <c r="BX56" s="70"/>
      <c r="BY56" s="70"/>
      <c r="BZ56" s="70"/>
      <c r="CA56" s="70"/>
      <c r="CB56" s="70"/>
      <c r="CC56" s="70"/>
      <c r="CD56" s="70"/>
      <c r="CE56" s="70"/>
      <c r="CF56" s="70"/>
      <c r="CG56" s="70"/>
      <c r="CH56" s="70"/>
      <c r="CI56" s="70"/>
      <c r="CJ56" s="70"/>
      <c r="CK56" s="70"/>
      <c r="CL56" s="70"/>
      <c r="CM56" s="70"/>
      <c r="CN56" s="70"/>
      <c r="CO56" s="70"/>
      <c r="CP56" s="70"/>
      <c r="CQ56" s="70"/>
      <c r="CR56" s="70"/>
    </row>
    <row r="57" spans="1:96" s="71" customFormat="1" ht="16.5" x14ac:dyDescent="0.3">
      <c r="A57" s="57"/>
      <c r="B57" s="77"/>
      <c r="C57" s="77"/>
      <c r="D57" s="77"/>
      <c r="E57" s="57"/>
      <c r="F57" s="57"/>
      <c r="G57" s="77"/>
      <c r="H57" s="57"/>
      <c r="I57" s="44"/>
      <c r="J57" s="77"/>
      <c r="K57" s="77"/>
      <c r="L57" s="77"/>
      <c r="M57" s="70"/>
      <c r="N57" s="70"/>
      <c r="O57" s="70"/>
      <c r="P57" s="70"/>
      <c r="Q57" s="70"/>
      <c r="R57" s="70"/>
      <c r="S57" s="70"/>
      <c r="T57" s="70"/>
      <c r="U57" s="70"/>
      <c r="V57" s="70"/>
      <c r="W57" s="70"/>
      <c r="X57" s="70"/>
      <c r="Y57" s="70"/>
      <c r="Z57" s="70"/>
      <c r="AA57" s="70"/>
      <c r="AB57" s="70"/>
      <c r="AC57" s="70"/>
      <c r="AD57" s="70"/>
      <c r="AE57" s="70"/>
      <c r="AF57" s="70"/>
      <c r="AG57" s="70"/>
      <c r="AH57" s="70"/>
      <c r="AI57" s="70"/>
      <c r="AJ57" s="70"/>
      <c r="AK57" s="70"/>
      <c r="AL57" s="70"/>
      <c r="AM57" s="70"/>
      <c r="AN57" s="70"/>
      <c r="AO57" s="70"/>
      <c r="AP57" s="70"/>
      <c r="AQ57" s="70"/>
      <c r="AR57" s="70"/>
      <c r="AS57" s="70"/>
      <c r="AT57" s="70"/>
      <c r="AU57" s="70"/>
      <c r="AV57" s="70"/>
      <c r="AW57" s="70"/>
      <c r="AX57" s="70"/>
      <c r="AY57" s="70"/>
      <c r="AZ57" s="70"/>
      <c r="BA57" s="70"/>
      <c r="BB57" s="70"/>
      <c r="BC57" s="70"/>
      <c r="BD57" s="70"/>
      <c r="BE57" s="70"/>
      <c r="BF57" s="70"/>
      <c r="BG57" s="70"/>
      <c r="BH57" s="70"/>
      <c r="BI57" s="70"/>
      <c r="BJ57" s="70"/>
      <c r="BK57" s="70"/>
      <c r="BL57" s="70"/>
      <c r="BM57" s="70"/>
      <c r="BN57" s="70"/>
      <c r="BO57" s="70"/>
      <c r="BP57" s="70"/>
      <c r="BQ57" s="70"/>
      <c r="BR57" s="70"/>
      <c r="BS57" s="70"/>
      <c r="BT57" s="70"/>
      <c r="BU57" s="70"/>
      <c r="BV57" s="70"/>
      <c r="BW57" s="70"/>
      <c r="BX57" s="70"/>
      <c r="BY57" s="70"/>
      <c r="BZ57" s="70"/>
      <c r="CA57" s="70"/>
      <c r="CB57" s="70"/>
      <c r="CC57" s="70"/>
      <c r="CD57" s="70"/>
      <c r="CE57" s="70"/>
      <c r="CF57" s="70"/>
      <c r="CG57" s="70"/>
      <c r="CH57" s="70"/>
      <c r="CI57" s="70"/>
      <c r="CJ57" s="70"/>
      <c r="CK57" s="70"/>
      <c r="CL57" s="70"/>
      <c r="CM57" s="70"/>
      <c r="CN57" s="70"/>
      <c r="CO57" s="70"/>
      <c r="CP57" s="70"/>
      <c r="CQ57" s="70"/>
      <c r="CR57" s="70"/>
    </row>
    <row r="58" spans="1:96" s="71" customFormat="1" ht="16.5" x14ac:dyDescent="0.3">
      <c r="A58" s="57"/>
      <c r="B58" s="77"/>
      <c r="C58" s="77"/>
      <c r="D58" s="77"/>
      <c r="E58" s="57"/>
      <c r="F58" s="57"/>
      <c r="G58" s="77"/>
      <c r="H58" s="57"/>
      <c r="I58" s="55"/>
      <c r="J58" s="77"/>
      <c r="K58" s="77"/>
      <c r="L58" s="77"/>
      <c r="M58" s="70"/>
      <c r="N58" s="70"/>
      <c r="O58" s="70"/>
      <c r="P58" s="70"/>
      <c r="Q58" s="70"/>
      <c r="R58" s="70"/>
      <c r="S58" s="70"/>
      <c r="T58" s="70"/>
      <c r="U58" s="70"/>
      <c r="V58" s="70"/>
      <c r="W58" s="70"/>
      <c r="X58" s="70"/>
      <c r="Y58" s="70"/>
      <c r="Z58" s="70"/>
      <c r="AA58" s="70"/>
      <c r="AB58" s="70"/>
      <c r="AC58" s="70"/>
      <c r="AD58" s="70"/>
      <c r="AE58" s="70"/>
      <c r="AF58" s="70"/>
      <c r="AG58" s="70"/>
      <c r="AH58" s="70"/>
      <c r="AI58" s="70"/>
      <c r="AJ58" s="70"/>
      <c r="AK58" s="70"/>
      <c r="AL58" s="70"/>
      <c r="AM58" s="70"/>
      <c r="AN58" s="70"/>
      <c r="AO58" s="70"/>
      <c r="AP58" s="70"/>
      <c r="AQ58" s="70"/>
      <c r="AR58" s="70"/>
      <c r="AS58" s="70"/>
      <c r="AT58" s="70"/>
      <c r="AU58" s="70"/>
      <c r="AV58" s="70"/>
      <c r="AW58" s="70"/>
      <c r="AX58" s="70"/>
      <c r="AY58" s="70"/>
      <c r="AZ58" s="70"/>
      <c r="BA58" s="70"/>
      <c r="BB58" s="70"/>
      <c r="BC58" s="70"/>
      <c r="BD58" s="70"/>
      <c r="BE58" s="70"/>
      <c r="BF58" s="70"/>
      <c r="BG58" s="70"/>
      <c r="BH58" s="70"/>
      <c r="BI58" s="70"/>
      <c r="BJ58" s="70"/>
      <c r="BK58" s="70"/>
      <c r="BL58" s="70"/>
      <c r="BM58" s="70"/>
      <c r="BN58" s="70"/>
      <c r="BO58" s="70"/>
      <c r="BP58" s="70"/>
      <c r="BQ58" s="70"/>
      <c r="BR58" s="70"/>
      <c r="BS58" s="70"/>
      <c r="BT58" s="70"/>
      <c r="BU58" s="70"/>
      <c r="BV58" s="70"/>
      <c r="BW58" s="70"/>
      <c r="BX58" s="70"/>
      <c r="BY58" s="70"/>
      <c r="BZ58" s="70"/>
      <c r="CA58" s="70"/>
      <c r="CB58" s="70"/>
      <c r="CC58" s="70"/>
      <c r="CD58" s="70"/>
      <c r="CE58" s="70"/>
      <c r="CF58" s="70"/>
      <c r="CG58" s="70"/>
      <c r="CH58" s="70"/>
      <c r="CI58" s="70"/>
      <c r="CJ58" s="70"/>
      <c r="CK58" s="70"/>
      <c r="CL58" s="70"/>
      <c r="CM58" s="70"/>
      <c r="CN58" s="70"/>
      <c r="CO58" s="70"/>
      <c r="CP58" s="70"/>
      <c r="CQ58" s="70"/>
      <c r="CR58" s="70"/>
    </row>
    <row r="59" spans="1:96" s="71" customFormat="1" ht="16.5" x14ac:dyDescent="0.3">
      <c r="A59" s="57"/>
      <c r="B59" s="77"/>
      <c r="C59" s="77"/>
      <c r="D59" s="77"/>
      <c r="E59" s="57"/>
      <c r="F59" s="57"/>
      <c r="G59" s="77"/>
      <c r="H59" s="57"/>
      <c r="I59" s="55"/>
      <c r="J59" s="77"/>
      <c r="K59" s="77"/>
      <c r="L59" s="77"/>
      <c r="M59" s="70"/>
      <c r="N59" s="70"/>
      <c r="O59" s="70"/>
      <c r="P59" s="70"/>
      <c r="Q59" s="70"/>
      <c r="R59" s="70"/>
      <c r="S59" s="70"/>
      <c r="T59" s="70"/>
      <c r="U59" s="70"/>
      <c r="V59" s="70"/>
      <c r="W59" s="70"/>
      <c r="X59" s="70"/>
      <c r="Y59" s="70"/>
      <c r="Z59" s="70"/>
      <c r="AA59" s="70"/>
      <c r="AB59" s="70"/>
      <c r="AC59" s="70"/>
      <c r="AD59" s="70"/>
      <c r="AE59" s="70"/>
      <c r="AF59" s="70"/>
      <c r="AG59" s="70"/>
      <c r="AH59" s="70"/>
      <c r="AI59" s="70"/>
      <c r="AJ59" s="70"/>
      <c r="AK59" s="70"/>
      <c r="AL59" s="70"/>
      <c r="AM59" s="70"/>
      <c r="AN59" s="70"/>
      <c r="AO59" s="70"/>
      <c r="AP59" s="70"/>
      <c r="AQ59" s="70"/>
      <c r="AR59" s="70"/>
      <c r="AS59" s="70"/>
      <c r="AT59" s="70"/>
      <c r="AU59" s="70"/>
      <c r="AV59" s="70"/>
      <c r="AW59" s="70"/>
      <c r="AX59" s="70"/>
      <c r="AY59" s="70"/>
      <c r="AZ59" s="70"/>
      <c r="BA59" s="70"/>
      <c r="BB59" s="70"/>
      <c r="BC59" s="70"/>
      <c r="BD59" s="70"/>
      <c r="BE59" s="70"/>
      <c r="BF59" s="70"/>
      <c r="BG59" s="70"/>
      <c r="BH59" s="70"/>
      <c r="BI59" s="70"/>
      <c r="BJ59" s="70"/>
      <c r="BK59" s="70"/>
      <c r="BL59" s="70"/>
      <c r="BM59" s="70"/>
      <c r="BN59" s="70"/>
      <c r="BO59" s="70"/>
      <c r="BP59" s="70"/>
      <c r="BQ59" s="70"/>
      <c r="BR59" s="70"/>
      <c r="BS59" s="70"/>
      <c r="BT59" s="70"/>
      <c r="BU59" s="70"/>
      <c r="BV59" s="70"/>
      <c r="BW59" s="70"/>
      <c r="BX59" s="70"/>
      <c r="BY59" s="70"/>
      <c r="BZ59" s="70"/>
      <c r="CA59" s="70"/>
      <c r="CB59" s="70"/>
      <c r="CC59" s="70"/>
      <c r="CD59" s="70"/>
      <c r="CE59" s="70"/>
      <c r="CF59" s="70"/>
      <c r="CG59" s="70"/>
      <c r="CH59" s="70"/>
      <c r="CI59" s="70"/>
      <c r="CJ59" s="70"/>
      <c r="CK59" s="70"/>
      <c r="CL59" s="70"/>
      <c r="CM59" s="70"/>
      <c r="CN59" s="70"/>
      <c r="CO59" s="70"/>
      <c r="CP59" s="70"/>
      <c r="CQ59" s="70"/>
      <c r="CR59" s="70"/>
    </row>
    <row r="60" spans="1:96" s="71" customFormat="1" ht="16.5" x14ac:dyDescent="0.3">
      <c r="A60" s="57"/>
      <c r="B60" s="77"/>
      <c r="C60" s="77"/>
      <c r="D60" s="77"/>
      <c r="E60" s="57"/>
      <c r="F60" s="57"/>
      <c r="G60" s="77"/>
      <c r="H60" s="57"/>
      <c r="I60" s="55"/>
      <c r="J60" s="77"/>
      <c r="K60" s="77"/>
      <c r="L60" s="77"/>
      <c r="M60" s="70"/>
      <c r="N60" s="70"/>
      <c r="O60" s="70"/>
      <c r="P60" s="70"/>
      <c r="Q60" s="70"/>
      <c r="R60" s="70"/>
      <c r="S60" s="70"/>
      <c r="T60" s="70"/>
      <c r="U60" s="70"/>
      <c r="V60" s="70"/>
      <c r="W60" s="70"/>
      <c r="X60" s="70"/>
      <c r="Y60" s="70"/>
      <c r="Z60" s="70"/>
      <c r="AA60" s="70"/>
      <c r="AB60" s="70"/>
      <c r="AC60" s="70"/>
      <c r="AD60" s="70"/>
      <c r="AE60" s="70"/>
      <c r="AF60" s="70"/>
      <c r="AG60" s="70"/>
      <c r="AH60" s="70"/>
      <c r="AI60" s="70"/>
      <c r="AJ60" s="70"/>
      <c r="AK60" s="70"/>
      <c r="AL60" s="70"/>
      <c r="AM60" s="70"/>
      <c r="AN60" s="70"/>
      <c r="AO60" s="70"/>
      <c r="AP60" s="70"/>
      <c r="AQ60" s="70"/>
      <c r="AR60" s="70"/>
      <c r="AS60" s="70"/>
      <c r="AT60" s="70"/>
      <c r="AU60" s="70"/>
      <c r="AV60" s="70"/>
      <c r="AW60" s="70"/>
      <c r="AX60" s="70"/>
      <c r="AY60" s="70"/>
      <c r="AZ60" s="70"/>
      <c r="BA60" s="70"/>
      <c r="BB60" s="70"/>
      <c r="BC60" s="70"/>
      <c r="BD60" s="70"/>
      <c r="BE60" s="70"/>
      <c r="BF60" s="70"/>
      <c r="BG60" s="70"/>
      <c r="BH60" s="70"/>
      <c r="BI60" s="70"/>
      <c r="BJ60" s="70"/>
      <c r="BK60" s="70"/>
      <c r="BL60" s="70"/>
      <c r="BM60" s="70"/>
      <c r="BN60" s="70"/>
      <c r="BO60" s="70"/>
      <c r="BP60" s="70"/>
      <c r="BQ60" s="70"/>
      <c r="BR60" s="70"/>
      <c r="BS60" s="70"/>
      <c r="BT60" s="70"/>
      <c r="BU60" s="70"/>
      <c r="BV60" s="70"/>
      <c r="BW60" s="70"/>
      <c r="BX60" s="70"/>
      <c r="BY60" s="70"/>
      <c r="BZ60" s="70"/>
      <c r="CA60" s="70"/>
      <c r="CB60" s="70"/>
      <c r="CC60" s="70"/>
      <c r="CD60" s="70"/>
      <c r="CE60" s="70"/>
      <c r="CF60" s="70"/>
      <c r="CG60" s="70"/>
      <c r="CH60" s="70"/>
      <c r="CI60" s="70"/>
      <c r="CJ60" s="70"/>
      <c r="CK60" s="70"/>
      <c r="CL60" s="70"/>
      <c r="CM60" s="70"/>
      <c r="CN60" s="70"/>
      <c r="CO60" s="70"/>
      <c r="CP60" s="70"/>
      <c r="CQ60" s="70"/>
      <c r="CR60" s="70"/>
    </row>
    <row r="61" spans="1:96" s="71" customFormat="1" ht="16.5" x14ac:dyDescent="0.3">
      <c r="A61" s="57"/>
      <c r="B61" s="73"/>
      <c r="C61" s="73"/>
      <c r="D61" s="73"/>
      <c r="E61" s="57"/>
      <c r="F61" s="57"/>
      <c r="G61" s="73"/>
      <c r="H61" s="57"/>
      <c r="I61" s="73"/>
      <c r="J61" s="73"/>
      <c r="K61" s="73"/>
      <c r="L61" s="73"/>
      <c r="M61" s="70"/>
      <c r="N61" s="70"/>
      <c r="O61" s="70"/>
      <c r="P61" s="70"/>
      <c r="Q61" s="70"/>
      <c r="R61" s="70"/>
      <c r="S61" s="70"/>
      <c r="T61" s="70"/>
      <c r="U61" s="70"/>
      <c r="V61" s="70"/>
      <c r="W61" s="70"/>
      <c r="X61" s="70"/>
      <c r="Y61" s="70"/>
      <c r="Z61" s="70"/>
      <c r="AA61" s="70"/>
      <c r="AB61" s="70"/>
      <c r="AC61" s="70"/>
      <c r="AD61" s="70"/>
      <c r="AE61" s="70"/>
      <c r="AF61" s="70"/>
      <c r="AG61" s="70"/>
      <c r="AH61" s="70"/>
      <c r="AI61" s="70"/>
      <c r="AJ61" s="70"/>
      <c r="AK61" s="70"/>
      <c r="AL61" s="70"/>
      <c r="AM61" s="70"/>
      <c r="AN61" s="70"/>
      <c r="AO61" s="70"/>
      <c r="AP61" s="70"/>
      <c r="AQ61" s="70"/>
      <c r="AR61" s="70"/>
      <c r="AS61" s="70"/>
      <c r="AT61" s="70"/>
      <c r="AU61" s="70"/>
      <c r="AV61" s="70"/>
      <c r="AW61" s="70"/>
      <c r="AX61" s="70"/>
      <c r="AY61" s="70"/>
      <c r="AZ61" s="70"/>
      <c r="BA61" s="70"/>
      <c r="BB61" s="70"/>
      <c r="BC61" s="70"/>
      <c r="BD61" s="70"/>
      <c r="BE61" s="70"/>
      <c r="BF61" s="70"/>
      <c r="BG61" s="70"/>
      <c r="BH61" s="70"/>
      <c r="BI61" s="70"/>
      <c r="BJ61" s="70"/>
      <c r="BK61" s="70"/>
      <c r="BL61" s="70"/>
      <c r="BM61" s="70"/>
      <c r="BN61" s="70"/>
      <c r="BO61" s="70"/>
      <c r="BP61" s="70"/>
      <c r="BQ61" s="70"/>
      <c r="BR61" s="70"/>
      <c r="BS61" s="70"/>
      <c r="BT61" s="70"/>
      <c r="BU61" s="70"/>
      <c r="BV61" s="70"/>
      <c r="BW61" s="70"/>
      <c r="BX61" s="70"/>
      <c r="BY61" s="70"/>
      <c r="BZ61" s="70"/>
      <c r="CA61" s="70"/>
      <c r="CB61" s="70"/>
      <c r="CC61" s="70"/>
      <c r="CD61" s="70"/>
      <c r="CE61" s="70"/>
      <c r="CF61" s="70"/>
      <c r="CG61" s="70"/>
      <c r="CH61" s="70"/>
      <c r="CI61" s="70"/>
      <c r="CJ61" s="70"/>
      <c r="CK61" s="70"/>
      <c r="CL61" s="70"/>
      <c r="CM61" s="70"/>
      <c r="CN61" s="70"/>
      <c r="CO61" s="70"/>
      <c r="CP61" s="70"/>
      <c r="CQ61" s="70"/>
      <c r="CR61" s="70"/>
    </row>
    <row r="62" spans="1:96" s="71" customFormat="1" ht="16.5" x14ac:dyDescent="0.3">
      <c r="A62" s="57"/>
      <c r="B62" s="73"/>
      <c r="C62" s="73"/>
      <c r="D62" s="73"/>
      <c r="E62" s="57"/>
      <c r="F62" s="57"/>
      <c r="G62" s="73"/>
      <c r="H62" s="57"/>
      <c r="I62" s="73"/>
      <c r="J62" s="68"/>
      <c r="K62" s="69"/>
      <c r="L62" s="68"/>
      <c r="M62" s="70"/>
      <c r="N62" s="70"/>
      <c r="O62" s="70"/>
      <c r="P62" s="70"/>
      <c r="Q62" s="70"/>
      <c r="R62" s="70"/>
      <c r="S62" s="70"/>
      <c r="T62" s="70"/>
      <c r="U62" s="70"/>
      <c r="V62" s="70"/>
      <c r="W62" s="70"/>
      <c r="X62" s="70"/>
      <c r="Y62" s="70"/>
      <c r="Z62" s="70"/>
      <c r="AA62" s="70"/>
      <c r="AB62" s="70"/>
      <c r="AC62" s="70"/>
      <c r="AD62" s="70"/>
      <c r="AE62" s="70"/>
      <c r="AF62" s="70"/>
      <c r="AG62" s="70"/>
      <c r="AH62" s="70"/>
      <c r="AI62" s="70"/>
      <c r="AJ62" s="70"/>
      <c r="AK62" s="70"/>
      <c r="AL62" s="70"/>
      <c r="AM62" s="70"/>
      <c r="AN62" s="70"/>
      <c r="AO62" s="70"/>
      <c r="AP62" s="70"/>
      <c r="AQ62" s="70"/>
      <c r="AR62" s="70"/>
      <c r="AS62" s="70"/>
      <c r="AT62" s="70"/>
      <c r="AU62" s="70"/>
      <c r="AV62" s="70"/>
      <c r="AW62" s="70"/>
      <c r="AX62" s="70"/>
      <c r="AY62" s="70"/>
      <c r="AZ62" s="70"/>
      <c r="BA62" s="70"/>
      <c r="BB62" s="70"/>
      <c r="BC62" s="70"/>
      <c r="BD62" s="70"/>
      <c r="BE62" s="70"/>
      <c r="BF62" s="70"/>
      <c r="BG62" s="70"/>
      <c r="BH62" s="70"/>
      <c r="BI62" s="70"/>
      <c r="BJ62" s="70"/>
      <c r="BK62" s="70"/>
      <c r="BL62" s="70"/>
      <c r="BM62" s="70"/>
      <c r="BN62" s="70"/>
      <c r="BO62" s="70"/>
      <c r="BP62" s="70"/>
      <c r="BQ62" s="70"/>
      <c r="BR62" s="70"/>
      <c r="BS62" s="70"/>
      <c r="BT62" s="70"/>
      <c r="BU62" s="70"/>
      <c r="BV62" s="70"/>
      <c r="BW62" s="70"/>
      <c r="BX62" s="70"/>
      <c r="BY62" s="70"/>
      <c r="BZ62" s="70"/>
      <c r="CA62" s="70"/>
      <c r="CB62" s="70"/>
      <c r="CC62" s="70"/>
      <c r="CD62" s="70"/>
      <c r="CE62" s="70"/>
      <c r="CF62" s="70"/>
      <c r="CG62" s="70"/>
      <c r="CH62" s="70"/>
      <c r="CI62" s="70"/>
      <c r="CJ62" s="70"/>
      <c r="CK62" s="70"/>
      <c r="CL62" s="70"/>
      <c r="CM62" s="70"/>
      <c r="CN62" s="70"/>
      <c r="CO62" s="70"/>
      <c r="CP62" s="70"/>
      <c r="CQ62" s="70"/>
      <c r="CR62" s="70"/>
    </row>
    <row r="63" spans="1:96" s="71" customFormat="1" ht="16.5" x14ac:dyDescent="0.3">
      <c r="A63" s="57"/>
      <c r="B63" s="73"/>
      <c r="C63" s="73"/>
      <c r="D63" s="73"/>
      <c r="E63" s="57"/>
      <c r="F63" s="57"/>
      <c r="G63" s="73"/>
      <c r="H63" s="57"/>
      <c r="I63" s="31"/>
      <c r="J63" s="68"/>
      <c r="K63" s="69"/>
      <c r="L63" s="68"/>
      <c r="M63" s="70"/>
      <c r="N63" s="70"/>
      <c r="O63" s="70"/>
      <c r="P63" s="70"/>
      <c r="Q63" s="70"/>
      <c r="R63" s="70"/>
      <c r="S63" s="70"/>
      <c r="T63" s="70"/>
      <c r="U63" s="70"/>
      <c r="V63" s="70"/>
      <c r="W63" s="70"/>
      <c r="X63" s="70"/>
      <c r="Y63" s="70"/>
      <c r="Z63" s="70"/>
      <c r="AA63" s="70"/>
      <c r="AB63" s="70"/>
      <c r="AC63" s="70"/>
      <c r="AD63" s="70"/>
      <c r="AE63" s="70"/>
      <c r="AF63" s="70"/>
      <c r="AG63" s="70"/>
      <c r="AH63" s="70"/>
      <c r="AI63" s="70"/>
      <c r="AJ63" s="70"/>
      <c r="AK63" s="70"/>
      <c r="AL63" s="70"/>
      <c r="AM63" s="70"/>
      <c r="AN63" s="70"/>
      <c r="AO63" s="70"/>
      <c r="AP63" s="70"/>
      <c r="AQ63" s="70"/>
      <c r="AR63" s="70"/>
      <c r="AS63" s="70"/>
      <c r="AT63" s="70"/>
      <c r="AU63" s="70"/>
      <c r="AV63" s="70"/>
      <c r="AW63" s="70"/>
      <c r="AX63" s="70"/>
      <c r="AY63" s="70"/>
      <c r="AZ63" s="70"/>
      <c r="BA63" s="70"/>
      <c r="BB63" s="70"/>
      <c r="BC63" s="70"/>
      <c r="BD63" s="70"/>
      <c r="BE63" s="70"/>
      <c r="BF63" s="70"/>
      <c r="BG63" s="70"/>
      <c r="BH63" s="70"/>
      <c r="BI63" s="70"/>
      <c r="BJ63" s="70"/>
      <c r="BK63" s="70"/>
      <c r="BL63" s="70"/>
      <c r="BM63" s="70"/>
      <c r="BN63" s="70"/>
      <c r="BO63" s="70"/>
      <c r="BP63" s="70"/>
      <c r="BQ63" s="70"/>
      <c r="BR63" s="70"/>
      <c r="BS63" s="70"/>
      <c r="BT63" s="70"/>
      <c r="BU63" s="70"/>
      <c r="BV63" s="70"/>
      <c r="BW63" s="70"/>
      <c r="BX63" s="70"/>
      <c r="BY63" s="70"/>
      <c r="BZ63" s="70"/>
      <c r="CA63" s="70"/>
      <c r="CB63" s="70"/>
      <c r="CC63" s="70"/>
      <c r="CD63" s="70"/>
      <c r="CE63" s="70"/>
      <c r="CF63" s="70"/>
      <c r="CG63" s="70"/>
      <c r="CH63" s="70"/>
      <c r="CI63" s="70"/>
      <c r="CJ63" s="70"/>
      <c r="CK63" s="70"/>
      <c r="CL63" s="70"/>
      <c r="CM63" s="70"/>
      <c r="CN63" s="70"/>
      <c r="CO63" s="70"/>
      <c r="CP63" s="70"/>
      <c r="CQ63" s="70"/>
      <c r="CR63" s="70"/>
    </row>
    <row r="64" spans="1:96" s="71" customFormat="1" ht="16.5" x14ac:dyDescent="0.3">
      <c r="A64" s="57"/>
      <c r="B64" s="73"/>
      <c r="C64" s="73"/>
      <c r="D64" s="73"/>
      <c r="E64" s="57"/>
      <c r="F64" s="57"/>
      <c r="G64" s="73"/>
      <c r="H64" s="57"/>
      <c r="I64" s="31"/>
      <c r="J64" s="68"/>
      <c r="K64" s="69"/>
      <c r="L64" s="68"/>
      <c r="M64" s="70"/>
      <c r="N64" s="70"/>
      <c r="O64" s="70"/>
      <c r="P64" s="70"/>
      <c r="Q64" s="70"/>
      <c r="R64" s="70"/>
      <c r="S64" s="70"/>
      <c r="T64" s="70"/>
      <c r="U64" s="70"/>
      <c r="V64" s="70"/>
      <c r="W64" s="70"/>
      <c r="X64" s="70"/>
      <c r="Y64" s="70"/>
      <c r="Z64" s="70"/>
      <c r="AA64" s="70"/>
      <c r="AB64" s="70"/>
      <c r="AC64" s="70"/>
      <c r="AD64" s="70"/>
      <c r="AE64" s="70"/>
      <c r="AF64" s="70"/>
      <c r="AG64" s="70"/>
      <c r="AH64" s="70"/>
      <c r="AI64" s="70"/>
      <c r="AJ64" s="70"/>
      <c r="AK64" s="70"/>
      <c r="AL64" s="70"/>
      <c r="AM64" s="70"/>
      <c r="AN64" s="70"/>
      <c r="AO64" s="70"/>
      <c r="AP64" s="70"/>
      <c r="AQ64" s="70"/>
      <c r="AR64" s="70"/>
      <c r="AS64" s="70"/>
      <c r="AT64" s="70"/>
      <c r="AU64" s="70"/>
      <c r="AV64" s="70"/>
      <c r="AW64" s="70"/>
      <c r="AX64" s="70"/>
      <c r="AY64" s="70"/>
      <c r="AZ64" s="70"/>
      <c r="BA64" s="70"/>
      <c r="BB64" s="70"/>
      <c r="BC64" s="70"/>
      <c r="BD64" s="70"/>
      <c r="BE64" s="70"/>
      <c r="BF64" s="70"/>
      <c r="BG64" s="70"/>
      <c r="BH64" s="70"/>
      <c r="BI64" s="70"/>
      <c r="BJ64" s="70"/>
      <c r="BK64" s="70"/>
      <c r="BL64" s="70"/>
      <c r="BM64" s="70"/>
      <c r="BN64" s="70"/>
      <c r="BO64" s="70"/>
      <c r="BP64" s="70"/>
      <c r="BQ64" s="70"/>
      <c r="BR64" s="70"/>
      <c r="BS64" s="70"/>
      <c r="BT64" s="70"/>
      <c r="BU64" s="70"/>
      <c r="BV64" s="70"/>
      <c r="BW64" s="70"/>
      <c r="BX64" s="70"/>
      <c r="BY64" s="70"/>
      <c r="BZ64" s="70"/>
      <c r="CA64" s="70"/>
      <c r="CB64" s="70"/>
      <c r="CC64" s="70"/>
      <c r="CD64" s="70"/>
      <c r="CE64" s="70"/>
      <c r="CF64" s="70"/>
      <c r="CG64" s="70"/>
      <c r="CH64" s="70"/>
      <c r="CI64" s="70"/>
      <c r="CJ64" s="70"/>
      <c r="CK64" s="70"/>
      <c r="CL64" s="70"/>
      <c r="CM64" s="70"/>
      <c r="CN64" s="70"/>
      <c r="CO64" s="70"/>
      <c r="CP64" s="70"/>
      <c r="CQ64" s="70"/>
      <c r="CR64" s="70"/>
    </row>
    <row r="65" spans="1:96" s="71" customFormat="1" ht="16.5" x14ac:dyDescent="0.3">
      <c r="A65" s="57"/>
      <c r="B65" s="73"/>
      <c r="C65" s="73"/>
      <c r="D65" s="73"/>
      <c r="E65" s="57"/>
      <c r="F65" s="57"/>
      <c r="G65" s="73"/>
      <c r="H65" s="64"/>
      <c r="I65" s="31"/>
      <c r="J65" s="68"/>
      <c r="K65" s="69"/>
      <c r="L65" s="68"/>
      <c r="M65" s="70"/>
      <c r="N65" s="70"/>
      <c r="O65" s="70"/>
      <c r="P65" s="70"/>
      <c r="Q65" s="70"/>
      <c r="R65" s="70"/>
      <c r="S65" s="70"/>
      <c r="T65" s="70"/>
      <c r="U65" s="70"/>
      <c r="V65" s="70"/>
      <c r="W65" s="70"/>
      <c r="X65" s="70"/>
      <c r="Y65" s="70"/>
      <c r="Z65" s="70"/>
      <c r="AA65" s="70"/>
      <c r="AB65" s="70"/>
      <c r="AC65" s="70"/>
      <c r="AD65" s="70"/>
      <c r="AE65" s="70"/>
      <c r="AF65" s="70"/>
      <c r="AG65" s="70"/>
      <c r="AH65" s="70"/>
      <c r="AI65" s="70"/>
      <c r="AJ65" s="70"/>
      <c r="AK65" s="70"/>
      <c r="AL65" s="70"/>
      <c r="AM65" s="70"/>
      <c r="AN65" s="70"/>
      <c r="AO65" s="70"/>
      <c r="AP65" s="70"/>
      <c r="AQ65" s="70"/>
      <c r="AR65" s="70"/>
      <c r="AS65" s="70"/>
      <c r="AT65" s="70"/>
      <c r="AU65" s="70"/>
      <c r="AV65" s="70"/>
      <c r="AW65" s="70"/>
      <c r="AX65" s="70"/>
      <c r="AY65" s="70"/>
      <c r="AZ65" s="70"/>
      <c r="BA65" s="70"/>
      <c r="BB65" s="70"/>
      <c r="BC65" s="70"/>
      <c r="BD65" s="70"/>
      <c r="BE65" s="70"/>
      <c r="BF65" s="70"/>
      <c r="BG65" s="70"/>
      <c r="BH65" s="70"/>
      <c r="BI65" s="70"/>
      <c r="BJ65" s="70"/>
      <c r="BK65" s="70"/>
      <c r="BL65" s="70"/>
      <c r="BM65" s="70"/>
      <c r="BN65" s="70"/>
      <c r="BO65" s="70"/>
      <c r="BP65" s="70"/>
      <c r="BQ65" s="70"/>
      <c r="BR65" s="70"/>
      <c r="BS65" s="70"/>
      <c r="BT65" s="70"/>
      <c r="BU65" s="70"/>
      <c r="BV65" s="70"/>
      <c r="BW65" s="70"/>
      <c r="BX65" s="70"/>
      <c r="BY65" s="70"/>
      <c r="BZ65" s="70"/>
      <c r="CA65" s="70"/>
      <c r="CB65" s="70"/>
      <c r="CC65" s="70"/>
      <c r="CD65" s="70"/>
      <c r="CE65" s="70"/>
      <c r="CF65" s="70"/>
      <c r="CG65" s="70"/>
      <c r="CH65" s="70"/>
      <c r="CI65" s="70"/>
      <c r="CJ65" s="70"/>
      <c r="CK65" s="70"/>
      <c r="CL65" s="70"/>
      <c r="CM65" s="70"/>
      <c r="CN65" s="70"/>
      <c r="CO65" s="70"/>
      <c r="CP65" s="70"/>
      <c r="CQ65" s="70"/>
      <c r="CR65" s="70"/>
    </row>
    <row r="66" spans="1:96" s="71" customFormat="1" ht="16.5" x14ac:dyDescent="0.3">
      <c r="A66" s="57"/>
      <c r="B66" s="89"/>
      <c r="C66" s="89"/>
      <c r="D66" s="89"/>
      <c r="E66" s="88"/>
      <c r="F66" s="88"/>
      <c r="G66" s="89"/>
      <c r="H66" s="90"/>
      <c r="I66" s="61"/>
      <c r="J66" s="68"/>
      <c r="K66" s="69"/>
      <c r="L66" s="68"/>
      <c r="M66" s="70"/>
      <c r="N66" s="70"/>
      <c r="O66" s="70"/>
      <c r="P66" s="70"/>
      <c r="Q66" s="70"/>
      <c r="R66" s="70"/>
      <c r="S66" s="70"/>
      <c r="T66" s="70"/>
      <c r="U66" s="70"/>
      <c r="V66" s="70"/>
      <c r="W66" s="70"/>
      <c r="X66" s="70"/>
      <c r="Y66" s="70"/>
      <c r="Z66" s="70"/>
      <c r="AA66" s="70"/>
      <c r="AB66" s="70"/>
      <c r="AC66" s="70"/>
      <c r="AD66" s="70"/>
      <c r="AE66" s="70"/>
      <c r="AF66" s="70"/>
      <c r="AG66" s="70"/>
      <c r="AH66" s="70"/>
      <c r="AI66" s="70"/>
      <c r="AJ66" s="70"/>
      <c r="AK66" s="70"/>
      <c r="AL66" s="70"/>
      <c r="AM66" s="70"/>
      <c r="AN66" s="70"/>
      <c r="AO66" s="70"/>
      <c r="AP66" s="70"/>
      <c r="AQ66" s="70"/>
      <c r="AR66" s="70"/>
      <c r="AS66" s="70"/>
      <c r="AT66" s="70"/>
      <c r="AU66" s="70"/>
      <c r="AV66" s="70"/>
      <c r="AW66" s="70"/>
      <c r="AX66" s="70"/>
      <c r="AY66" s="70"/>
      <c r="AZ66" s="70"/>
      <c r="BA66" s="70"/>
      <c r="BB66" s="70"/>
      <c r="BC66" s="70"/>
      <c r="BD66" s="70"/>
      <c r="BE66" s="70"/>
      <c r="BF66" s="70"/>
      <c r="BG66" s="70"/>
      <c r="BH66" s="70"/>
      <c r="BI66" s="70"/>
      <c r="BJ66" s="70"/>
      <c r="BK66" s="70"/>
      <c r="BL66" s="70"/>
      <c r="BM66" s="70"/>
      <c r="BN66" s="70"/>
      <c r="BO66" s="70"/>
      <c r="BP66" s="70"/>
      <c r="BQ66" s="70"/>
      <c r="BR66" s="70"/>
      <c r="BS66" s="70"/>
      <c r="BT66" s="70"/>
      <c r="BU66" s="70"/>
      <c r="BV66" s="70"/>
      <c r="BW66" s="70"/>
      <c r="BX66" s="70"/>
      <c r="BY66" s="70"/>
      <c r="BZ66" s="70"/>
      <c r="CA66" s="70"/>
      <c r="CB66" s="70"/>
      <c r="CC66" s="70"/>
      <c r="CD66" s="70"/>
      <c r="CE66" s="70"/>
      <c r="CF66" s="70"/>
      <c r="CG66" s="70"/>
      <c r="CH66" s="70"/>
      <c r="CI66" s="70"/>
      <c r="CJ66" s="70"/>
      <c r="CK66" s="70"/>
      <c r="CL66" s="70"/>
      <c r="CM66" s="70"/>
      <c r="CN66" s="70"/>
      <c r="CO66" s="70"/>
      <c r="CP66" s="70"/>
      <c r="CQ66" s="70"/>
      <c r="CR66" s="70"/>
    </row>
    <row r="67" spans="1:96" s="71" customFormat="1" ht="16.5" x14ac:dyDescent="0.3">
      <c r="A67" s="57"/>
      <c r="B67" s="73"/>
      <c r="C67" s="73"/>
      <c r="D67" s="73"/>
      <c r="E67" s="57"/>
      <c r="F67" s="57"/>
      <c r="G67" s="73"/>
      <c r="H67" s="64"/>
      <c r="I67" s="31"/>
      <c r="J67" s="68"/>
      <c r="K67" s="69"/>
      <c r="L67" s="91"/>
      <c r="M67" s="70"/>
      <c r="N67" s="70"/>
      <c r="O67" s="70"/>
      <c r="P67" s="70"/>
      <c r="Q67" s="70"/>
      <c r="R67" s="70"/>
      <c r="S67" s="70"/>
      <c r="T67" s="70"/>
      <c r="U67" s="70"/>
      <c r="V67" s="70"/>
      <c r="W67" s="70"/>
      <c r="X67" s="70"/>
      <c r="Y67" s="70"/>
      <c r="Z67" s="70"/>
      <c r="AA67" s="70"/>
      <c r="AB67" s="70"/>
      <c r="AC67" s="70"/>
      <c r="AD67" s="70"/>
      <c r="AE67" s="70"/>
      <c r="AF67" s="70"/>
      <c r="AG67" s="70"/>
      <c r="AH67" s="70"/>
      <c r="AI67" s="70"/>
      <c r="AJ67" s="70"/>
      <c r="AK67" s="70"/>
      <c r="AL67" s="70"/>
      <c r="AM67" s="70"/>
      <c r="AN67" s="70"/>
      <c r="AO67" s="70"/>
      <c r="AP67" s="70"/>
      <c r="AQ67" s="70"/>
      <c r="AR67" s="70"/>
      <c r="AS67" s="70"/>
      <c r="AT67" s="70"/>
      <c r="AU67" s="70"/>
      <c r="AV67" s="70"/>
      <c r="AW67" s="70"/>
      <c r="AX67" s="70"/>
      <c r="AY67" s="70"/>
      <c r="AZ67" s="70"/>
      <c r="BA67" s="70"/>
      <c r="BB67" s="70"/>
      <c r="BC67" s="70"/>
      <c r="BD67" s="70"/>
      <c r="BE67" s="70"/>
      <c r="BF67" s="70"/>
      <c r="BG67" s="70"/>
      <c r="BH67" s="70"/>
      <c r="BI67" s="70"/>
      <c r="BJ67" s="70"/>
      <c r="BK67" s="70"/>
      <c r="BL67" s="70"/>
      <c r="BM67" s="70"/>
      <c r="BN67" s="70"/>
      <c r="BO67" s="70"/>
      <c r="BP67" s="70"/>
      <c r="BQ67" s="70"/>
      <c r="BR67" s="70"/>
      <c r="BS67" s="70"/>
      <c r="BT67" s="70"/>
      <c r="BU67" s="70"/>
      <c r="BV67" s="70"/>
      <c r="BW67" s="70"/>
      <c r="BX67" s="70"/>
      <c r="BY67" s="70"/>
      <c r="BZ67" s="70"/>
      <c r="CA67" s="70"/>
      <c r="CB67" s="70"/>
      <c r="CC67" s="70"/>
      <c r="CD67" s="70"/>
      <c r="CE67" s="70"/>
      <c r="CF67" s="70"/>
      <c r="CG67" s="70"/>
      <c r="CH67" s="70"/>
      <c r="CI67" s="70"/>
      <c r="CJ67" s="70"/>
      <c r="CK67" s="70"/>
      <c r="CL67" s="70"/>
      <c r="CM67" s="70"/>
      <c r="CN67" s="70"/>
      <c r="CO67" s="70"/>
      <c r="CP67" s="70"/>
      <c r="CQ67" s="70"/>
      <c r="CR67" s="70"/>
    </row>
    <row r="68" spans="1:96" s="71" customFormat="1" ht="16.5" x14ac:dyDescent="0.3">
      <c r="A68" s="57"/>
      <c r="B68" s="73"/>
      <c r="C68" s="73"/>
      <c r="D68" s="73"/>
      <c r="E68" s="57"/>
      <c r="F68" s="57"/>
      <c r="G68" s="73"/>
      <c r="H68" s="64"/>
      <c r="I68" s="73"/>
      <c r="J68" s="68"/>
      <c r="K68" s="69"/>
      <c r="L68" s="91"/>
      <c r="M68" s="70"/>
      <c r="N68" s="70"/>
      <c r="O68" s="70"/>
      <c r="P68" s="70"/>
      <c r="Q68" s="70"/>
      <c r="R68" s="70"/>
      <c r="S68" s="70"/>
      <c r="T68" s="70"/>
      <c r="U68" s="70"/>
      <c r="V68" s="70"/>
      <c r="W68" s="70"/>
      <c r="X68" s="70"/>
      <c r="Y68" s="70"/>
      <c r="Z68" s="70"/>
      <c r="AA68" s="70"/>
      <c r="AB68" s="70"/>
      <c r="AC68" s="70"/>
      <c r="AD68" s="70"/>
      <c r="AE68" s="70"/>
      <c r="AF68" s="70"/>
      <c r="AG68" s="70"/>
      <c r="AH68" s="70"/>
      <c r="AI68" s="70"/>
      <c r="AJ68" s="70"/>
      <c r="AK68" s="70"/>
      <c r="AL68" s="70"/>
      <c r="AM68" s="70"/>
      <c r="AN68" s="70"/>
      <c r="AO68" s="70"/>
      <c r="AP68" s="70"/>
      <c r="AQ68" s="70"/>
      <c r="AR68" s="70"/>
      <c r="AS68" s="70"/>
      <c r="AT68" s="70"/>
      <c r="AU68" s="70"/>
      <c r="AV68" s="70"/>
      <c r="AW68" s="70"/>
      <c r="AX68" s="70"/>
      <c r="AY68" s="70"/>
      <c r="AZ68" s="70"/>
      <c r="BA68" s="70"/>
      <c r="BB68" s="70"/>
      <c r="BC68" s="70"/>
      <c r="BD68" s="70"/>
      <c r="BE68" s="70"/>
      <c r="BF68" s="70"/>
      <c r="BG68" s="70"/>
      <c r="BH68" s="70"/>
      <c r="BI68" s="70"/>
      <c r="BJ68" s="70"/>
      <c r="BK68" s="70"/>
      <c r="BL68" s="70"/>
      <c r="BM68" s="70"/>
      <c r="BN68" s="70"/>
      <c r="BO68" s="70"/>
      <c r="BP68" s="70"/>
      <c r="BQ68" s="70"/>
      <c r="BR68" s="70"/>
      <c r="BS68" s="70"/>
      <c r="BT68" s="70"/>
      <c r="BU68" s="70"/>
      <c r="BV68" s="70"/>
      <c r="BW68" s="70"/>
      <c r="BX68" s="70"/>
      <c r="BY68" s="70"/>
      <c r="BZ68" s="70"/>
      <c r="CA68" s="70"/>
      <c r="CB68" s="70"/>
      <c r="CC68" s="70"/>
      <c r="CD68" s="70"/>
      <c r="CE68" s="70"/>
      <c r="CF68" s="70"/>
      <c r="CG68" s="70"/>
      <c r="CH68" s="70"/>
      <c r="CI68" s="70"/>
      <c r="CJ68" s="70"/>
      <c r="CK68" s="70"/>
      <c r="CL68" s="70"/>
      <c r="CM68" s="70"/>
      <c r="CN68" s="70"/>
      <c r="CO68" s="70"/>
      <c r="CP68" s="70"/>
      <c r="CQ68" s="70"/>
      <c r="CR68" s="70"/>
    </row>
    <row r="69" spans="1:96" ht="16.5" x14ac:dyDescent="0.3">
      <c r="A69" s="57"/>
      <c r="B69" s="77"/>
      <c r="C69" s="35"/>
      <c r="D69" s="35"/>
      <c r="E69" s="13"/>
      <c r="F69" s="13"/>
      <c r="G69" s="35"/>
      <c r="H69" s="42"/>
      <c r="I69" s="31"/>
      <c r="K69" s="30"/>
      <c r="L69" s="92"/>
    </row>
    <row r="70" spans="1:96" ht="16.5" x14ac:dyDescent="0.3">
      <c r="A70" s="57"/>
      <c r="B70" s="77"/>
      <c r="C70" s="35"/>
      <c r="D70" s="35"/>
      <c r="E70" s="13"/>
      <c r="F70" s="13"/>
      <c r="G70" s="35"/>
      <c r="H70" s="90"/>
      <c r="I70" s="73"/>
      <c r="K70" s="30"/>
      <c r="L70" s="91"/>
    </row>
    <row r="71" spans="1:96" ht="16.5" x14ac:dyDescent="0.3">
      <c r="A71" s="57"/>
      <c r="B71" s="77"/>
      <c r="C71" s="35"/>
      <c r="D71" s="35"/>
      <c r="E71" s="13"/>
      <c r="F71" s="13"/>
      <c r="G71" s="35"/>
      <c r="H71" s="42"/>
      <c r="I71" s="73"/>
      <c r="K71" s="30"/>
      <c r="L71" s="91"/>
    </row>
    <row r="72" spans="1:96" ht="16.5" x14ac:dyDescent="0.3">
      <c r="A72" s="57"/>
      <c r="B72" s="77"/>
      <c r="C72" s="35"/>
      <c r="D72" s="35"/>
      <c r="E72" s="13"/>
      <c r="F72" s="13"/>
      <c r="G72" s="35"/>
      <c r="H72" s="42"/>
      <c r="I72" s="73"/>
      <c r="K72" s="30"/>
      <c r="L72" s="91"/>
    </row>
    <row r="73" spans="1:96" ht="16.5" x14ac:dyDescent="0.3">
      <c r="A73" s="57"/>
      <c r="B73" s="77"/>
      <c r="C73" s="35"/>
      <c r="D73" s="35"/>
      <c r="E73" s="13"/>
      <c r="F73" s="13"/>
      <c r="G73" s="35"/>
      <c r="H73" s="42"/>
      <c r="I73" s="73"/>
      <c r="K73" s="30"/>
      <c r="L73" s="91"/>
    </row>
    <row r="74" spans="1:96" ht="16.5" x14ac:dyDescent="0.3">
      <c r="A74" s="57"/>
      <c r="B74" s="73"/>
      <c r="C74" s="73"/>
      <c r="D74" s="29"/>
      <c r="E74" s="13"/>
      <c r="F74" s="13"/>
      <c r="G74" s="73"/>
      <c r="H74" s="42"/>
      <c r="I74" s="73"/>
      <c r="L74" s="93"/>
    </row>
    <row r="75" spans="1:96" ht="16.5" x14ac:dyDescent="0.3">
      <c r="A75" s="57"/>
      <c r="B75" s="73"/>
      <c r="C75" s="73"/>
      <c r="D75" s="29"/>
      <c r="E75" s="13"/>
      <c r="F75" s="13"/>
      <c r="G75" s="73"/>
      <c r="H75" s="42"/>
      <c r="I75" s="73"/>
      <c r="L75" s="93"/>
    </row>
    <row r="76" spans="1:96" ht="16.5" x14ac:dyDescent="0.3">
      <c r="A76" s="73"/>
      <c r="B76" s="73"/>
      <c r="C76" s="73"/>
      <c r="D76" s="29"/>
      <c r="E76" s="13"/>
      <c r="F76" s="13"/>
      <c r="G76" s="73"/>
      <c r="H76" s="42"/>
      <c r="I76" s="31"/>
      <c r="J76" s="73"/>
      <c r="K76" s="73"/>
      <c r="L76" s="73"/>
    </row>
    <row r="77" spans="1:96" ht="16.5" x14ac:dyDescent="0.3">
      <c r="A77" s="73"/>
      <c r="B77" s="73"/>
      <c r="C77" s="73"/>
      <c r="D77" s="29"/>
      <c r="E77" s="13"/>
      <c r="F77" s="13"/>
      <c r="G77" s="73"/>
      <c r="H77" s="42"/>
      <c r="I77" s="44"/>
      <c r="J77" s="73"/>
      <c r="K77" s="73"/>
      <c r="L77" s="73"/>
    </row>
    <row r="78" spans="1:96" ht="16.5" x14ac:dyDescent="0.3">
      <c r="A78" s="73"/>
      <c r="B78" s="73"/>
      <c r="C78" s="73"/>
      <c r="D78" s="29"/>
      <c r="E78" s="13"/>
      <c r="F78" s="13"/>
      <c r="G78" s="73"/>
      <c r="H78" s="42"/>
      <c r="I78" s="73"/>
      <c r="J78" s="73"/>
      <c r="K78" s="73"/>
      <c r="L78" s="73"/>
    </row>
    <row r="79" spans="1:96" ht="16.5" x14ac:dyDescent="0.3">
      <c r="A79" s="73"/>
      <c r="B79" s="73"/>
      <c r="C79" s="73"/>
      <c r="D79" s="29"/>
      <c r="E79" s="13"/>
      <c r="F79" s="13"/>
      <c r="G79" s="73"/>
      <c r="H79" s="42"/>
      <c r="I79" s="73"/>
      <c r="J79" s="73"/>
      <c r="K79" s="73"/>
      <c r="L79" s="73"/>
    </row>
    <row r="80" spans="1:96" ht="16.5" x14ac:dyDescent="0.3">
      <c r="A80" s="73"/>
      <c r="B80" s="73"/>
      <c r="C80" s="73"/>
      <c r="D80" s="29"/>
      <c r="E80" s="13"/>
      <c r="F80" s="13"/>
      <c r="G80" s="73"/>
      <c r="H80" s="42"/>
      <c r="I80" s="73"/>
      <c r="J80" s="73"/>
      <c r="K80" s="73"/>
      <c r="L80" s="73"/>
    </row>
    <row r="81" spans="1:12" ht="16.5" x14ac:dyDescent="0.3">
      <c r="A81" s="73"/>
      <c r="B81" s="73"/>
      <c r="C81" s="73"/>
      <c r="D81" s="29"/>
      <c r="E81" s="13"/>
      <c r="F81" s="13"/>
      <c r="G81" s="73"/>
      <c r="H81" s="42"/>
      <c r="I81" s="73"/>
      <c r="J81" s="73"/>
      <c r="K81" s="73"/>
      <c r="L81" s="73"/>
    </row>
    <row r="82" spans="1:12" ht="16.5" x14ac:dyDescent="0.3">
      <c r="A82" s="73"/>
      <c r="B82" s="73"/>
      <c r="C82" s="73"/>
      <c r="D82" s="29"/>
      <c r="E82" s="13"/>
      <c r="F82" s="13"/>
      <c r="G82" s="73"/>
      <c r="H82" s="42"/>
      <c r="I82" s="73"/>
      <c r="J82" s="73"/>
      <c r="K82" s="73"/>
      <c r="L82" s="73"/>
    </row>
    <row r="83" spans="1:12" ht="16.5" x14ac:dyDescent="0.3">
      <c r="A83" s="73"/>
      <c r="B83" s="73"/>
      <c r="C83" s="73"/>
      <c r="D83" s="29"/>
      <c r="E83" s="13"/>
      <c r="F83" s="13"/>
      <c r="G83" s="73"/>
      <c r="H83" s="42"/>
      <c r="I83" s="73"/>
      <c r="J83" s="73"/>
      <c r="K83" s="73"/>
      <c r="L83" s="73"/>
    </row>
    <row r="84" spans="1:12" ht="16.5" x14ac:dyDescent="0.3">
      <c r="A84" s="73"/>
      <c r="B84" s="73"/>
      <c r="C84" s="73"/>
      <c r="D84" s="29"/>
      <c r="E84" s="13"/>
      <c r="F84" s="13"/>
      <c r="G84" s="73"/>
      <c r="H84" s="42"/>
      <c r="I84" s="73"/>
      <c r="J84" s="73"/>
      <c r="K84" s="73"/>
      <c r="L84" s="73"/>
    </row>
    <row r="85" spans="1:12" ht="16.5" x14ac:dyDescent="0.3">
      <c r="A85" s="73"/>
      <c r="B85" s="73"/>
      <c r="C85" s="73"/>
      <c r="D85" s="29"/>
      <c r="E85" s="13"/>
      <c r="F85" s="13"/>
      <c r="G85" s="73"/>
      <c r="H85" s="73"/>
      <c r="I85" s="73"/>
      <c r="J85" s="73"/>
      <c r="K85" s="73"/>
      <c r="L85" s="73"/>
    </row>
    <row r="86" spans="1:12" ht="16.5" x14ac:dyDescent="0.3">
      <c r="A86" s="73"/>
      <c r="B86" s="73"/>
      <c r="C86" s="73"/>
      <c r="D86" s="29"/>
      <c r="E86" s="13"/>
      <c r="F86" s="13"/>
      <c r="G86" s="73"/>
      <c r="H86" s="73"/>
      <c r="I86" s="73"/>
      <c r="J86" s="73"/>
      <c r="K86" s="73"/>
      <c r="L86" s="73"/>
    </row>
    <row r="87" spans="1:12" ht="16.5" x14ac:dyDescent="0.3">
      <c r="A87" s="73"/>
      <c r="B87" s="73"/>
      <c r="C87" s="73"/>
      <c r="D87" s="29"/>
      <c r="E87" s="13"/>
      <c r="F87" s="13"/>
      <c r="H87" s="42"/>
      <c r="L87" s="93"/>
    </row>
    <row r="88" spans="1:12" ht="15.75" x14ac:dyDescent="0.25">
      <c r="A88" s="73"/>
      <c r="B88" s="73"/>
      <c r="C88" s="73"/>
      <c r="D88" s="29"/>
      <c r="E88" s="29"/>
      <c r="F88" s="29"/>
      <c r="H88" s="42"/>
      <c r="L88" s="93"/>
    </row>
    <row r="89" spans="1:12" ht="15.75" x14ac:dyDescent="0.25">
      <c r="A89" s="73"/>
      <c r="B89" s="73"/>
      <c r="C89" s="73"/>
      <c r="D89" s="29"/>
      <c r="E89" s="29"/>
      <c r="F89" s="29"/>
      <c r="H89" s="42"/>
      <c r="L89" s="93"/>
    </row>
    <row r="90" spans="1:12" ht="15.75" x14ac:dyDescent="0.25">
      <c r="A90" s="29"/>
      <c r="B90" s="29"/>
      <c r="C90" s="29"/>
      <c r="D90" s="29"/>
      <c r="E90" s="29"/>
      <c r="F90" s="29"/>
      <c r="H90" s="42"/>
      <c r="L90" s="93"/>
    </row>
    <row r="91" spans="1:12" ht="15.75" x14ac:dyDescent="0.25">
      <c r="A91" s="29"/>
      <c r="B91" s="29"/>
      <c r="C91" s="29"/>
      <c r="D91" s="29"/>
      <c r="E91" s="29"/>
      <c r="F91" s="29"/>
      <c r="H91" s="42"/>
      <c r="L91" s="93"/>
    </row>
    <row r="92" spans="1:12" ht="15.75" x14ac:dyDescent="0.25">
      <c r="A92" s="29"/>
      <c r="B92" s="29"/>
      <c r="C92" s="29"/>
      <c r="D92" s="29"/>
      <c r="E92" s="29"/>
      <c r="F92" s="29"/>
      <c r="H92" s="42"/>
      <c r="L92" s="93"/>
    </row>
    <row r="93" spans="1:12" ht="15.75" x14ac:dyDescent="0.25">
      <c r="A93" s="29"/>
      <c r="B93" s="29"/>
      <c r="C93" s="29"/>
      <c r="D93" s="29"/>
      <c r="E93" s="29"/>
      <c r="F93" s="29"/>
      <c r="H93" s="42"/>
      <c r="L93" s="93"/>
    </row>
    <row r="94" spans="1:12" ht="15.75" x14ac:dyDescent="0.25">
      <c r="A94" s="29"/>
      <c r="B94" s="29"/>
      <c r="C94" s="29"/>
      <c r="D94" s="29"/>
      <c r="E94" s="29"/>
      <c r="F94" s="29"/>
      <c r="H94" s="42"/>
      <c r="L94" s="93"/>
    </row>
    <row r="95" spans="1:12" ht="15.75" x14ac:dyDescent="0.25">
      <c r="A95" s="29"/>
      <c r="B95" s="29"/>
      <c r="C95" s="29"/>
      <c r="D95" s="29"/>
      <c r="E95" s="29"/>
      <c r="F95" s="29"/>
      <c r="H95" s="42"/>
      <c r="L95" s="93"/>
    </row>
    <row r="96" spans="1:12" ht="15.75" x14ac:dyDescent="0.25">
      <c r="A96" s="29"/>
      <c r="B96" s="29"/>
      <c r="C96" s="29"/>
      <c r="D96" s="29"/>
      <c r="E96" s="29"/>
      <c r="F96" s="29"/>
      <c r="H96" s="42"/>
      <c r="L96" s="93"/>
    </row>
    <row r="97" spans="1:12" x14ac:dyDescent="0.25">
      <c r="A97" s="29"/>
      <c r="B97" s="29"/>
      <c r="C97" s="29"/>
      <c r="D97" s="29"/>
      <c r="E97" s="29"/>
      <c r="F97" s="29"/>
      <c r="L97" s="93"/>
    </row>
    <row r="98" spans="1:12" x14ac:dyDescent="0.25">
      <c r="A98" s="29"/>
      <c r="B98" s="29"/>
      <c r="C98" s="29"/>
      <c r="D98" s="29"/>
      <c r="E98" s="29"/>
      <c r="F98" s="29"/>
      <c r="L98" s="93"/>
    </row>
    <row r="99" spans="1:12" x14ac:dyDescent="0.25">
      <c r="A99" s="29"/>
      <c r="B99" s="29"/>
      <c r="C99" s="29"/>
      <c r="D99" s="29"/>
      <c r="E99" s="29"/>
      <c r="F99" s="29"/>
      <c r="L99" s="93"/>
    </row>
    <row r="100" spans="1:12" x14ac:dyDescent="0.25">
      <c r="A100" s="29"/>
      <c r="B100" s="29"/>
      <c r="C100" s="29"/>
      <c r="D100" s="29"/>
      <c r="E100" s="29"/>
      <c r="F100" s="29"/>
      <c r="L100" s="93"/>
    </row>
    <row r="101" spans="1:12" x14ac:dyDescent="0.25">
      <c r="A101" s="29"/>
      <c r="B101" s="29"/>
      <c r="C101" s="29"/>
      <c r="D101" s="29"/>
      <c r="E101" s="29"/>
      <c r="F101" s="29"/>
      <c r="L101" s="93"/>
    </row>
    <row r="102" spans="1:12" x14ac:dyDescent="0.25">
      <c r="A102" s="29"/>
      <c r="B102" s="29"/>
      <c r="C102" s="29"/>
      <c r="D102" s="29"/>
      <c r="E102" s="29"/>
      <c r="F102" s="29"/>
      <c r="L102" s="93"/>
    </row>
    <row r="103" spans="1:12" x14ac:dyDescent="0.25">
      <c r="A103" s="29"/>
      <c r="B103" s="29"/>
      <c r="C103" s="29"/>
      <c r="D103" s="29"/>
      <c r="E103" s="29"/>
      <c r="F103" s="29"/>
    </row>
    <row r="104" spans="1:12" x14ac:dyDescent="0.25">
      <c r="A104" s="29"/>
      <c r="B104" s="29"/>
      <c r="C104" s="29"/>
      <c r="D104" s="29"/>
      <c r="E104" s="29"/>
      <c r="F104" s="29"/>
      <c r="L104" s="47"/>
    </row>
    <row r="105" spans="1:12" x14ac:dyDescent="0.25">
      <c r="A105" s="29"/>
      <c r="B105" s="29"/>
      <c r="C105" s="29"/>
      <c r="D105" s="29"/>
      <c r="E105" s="29"/>
      <c r="F105" s="29"/>
      <c r="L105" s="47"/>
    </row>
    <row r="106" spans="1:12" x14ac:dyDescent="0.25">
      <c r="A106" s="29"/>
      <c r="B106" s="29"/>
      <c r="C106" s="29"/>
      <c r="D106" s="29"/>
      <c r="E106" s="29"/>
      <c r="F106" s="29"/>
      <c r="L106" s="47"/>
    </row>
    <row r="107" spans="1:12" x14ac:dyDescent="0.25">
      <c r="A107" s="29"/>
      <c r="B107" s="29"/>
      <c r="C107" s="29"/>
      <c r="D107" s="29"/>
      <c r="E107" s="29"/>
      <c r="F107" s="29"/>
      <c r="L107" s="47"/>
    </row>
    <row r="108" spans="1:12" x14ac:dyDescent="0.25">
      <c r="A108" s="29"/>
      <c r="B108" s="29"/>
      <c r="C108" s="29"/>
      <c r="D108" s="29"/>
      <c r="E108" s="29"/>
      <c r="F108" s="29"/>
      <c r="L108" s="47"/>
    </row>
    <row r="109" spans="1:12" x14ac:dyDescent="0.25">
      <c r="A109" s="29"/>
      <c r="B109" s="29"/>
      <c r="C109" s="29"/>
      <c r="D109" s="29"/>
      <c r="E109" s="29"/>
      <c r="F109" s="29"/>
      <c r="L109" s="47"/>
    </row>
    <row r="110" spans="1:12" x14ac:dyDescent="0.25">
      <c r="A110" s="29"/>
      <c r="B110" s="29"/>
      <c r="C110" s="29"/>
      <c r="D110" s="29"/>
      <c r="E110" s="29"/>
      <c r="F110" s="29"/>
      <c r="L110" s="47"/>
    </row>
    <row r="111" spans="1:12" x14ac:dyDescent="0.25">
      <c r="A111" s="29"/>
      <c r="B111" s="29"/>
      <c r="C111" s="29"/>
      <c r="D111" s="29"/>
      <c r="E111" s="29"/>
      <c r="F111" s="29"/>
      <c r="L111" s="47"/>
    </row>
    <row r="112" spans="1:12" x14ac:dyDescent="0.25">
      <c r="A112" s="29"/>
      <c r="B112" s="29"/>
      <c r="C112" s="29"/>
      <c r="D112" s="29"/>
      <c r="E112" s="29"/>
      <c r="F112" s="29"/>
      <c r="L112" s="47"/>
    </row>
    <row r="113" spans="1:12" x14ac:dyDescent="0.25">
      <c r="A113" s="29"/>
      <c r="B113" s="29"/>
      <c r="C113" s="29"/>
      <c r="D113" s="29"/>
      <c r="E113" s="29"/>
      <c r="F113" s="29"/>
      <c r="L113" s="47"/>
    </row>
    <row r="114" spans="1:12" x14ac:dyDescent="0.25">
      <c r="A114" s="29"/>
      <c r="B114" s="29"/>
      <c r="C114" s="29"/>
      <c r="D114" s="29"/>
      <c r="E114" s="29"/>
      <c r="F114" s="29"/>
      <c r="L114" s="47"/>
    </row>
    <row r="115" spans="1:12" x14ac:dyDescent="0.25">
      <c r="A115" s="29"/>
      <c r="B115" s="29"/>
      <c r="C115" s="29"/>
      <c r="D115" s="29"/>
      <c r="E115" s="29"/>
      <c r="F115" s="29"/>
      <c r="L115" s="47"/>
    </row>
    <row r="116" spans="1:12" x14ac:dyDescent="0.25">
      <c r="A116" s="29"/>
      <c r="B116" s="29"/>
      <c r="C116" s="29"/>
      <c r="D116" s="29"/>
      <c r="E116" s="29"/>
      <c r="F116" s="29"/>
      <c r="L116" s="47"/>
    </row>
    <row r="117" spans="1:12" x14ac:dyDescent="0.25">
      <c r="A117" s="29"/>
      <c r="B117" s="29"/>
      <c r="C117" s="29"/>
      <c r="D117" s="29"/>
      <c r="E117" s="29"/>
      <c r="F117" s="29"/>
      <c r="L117" s="47"/>
    </row>
    <row r="118" spans="1:12" x14ac:dyDescent="0.25">
      <c r="A118" s="29"/>
      <c r="B118" s="29"/>
      <c r="C118" s="29"/>
      <c r="D118" s="29"/>
      <c r="E118" s="29"/>
      <c r="F118" s="29"/>
      <c r="L118" s="47"/>
    </row>
    <row r="119" spans="1:12" x14ac:dyDescent="0.25">
      <c r="A119" s="29"/>
      <c r="B119" s="29"/>
      <c r="C119" s="29"/>
      <c r="D119" s="29"/>
      <c r="E119" s="29"/>
      <c r="F119" s="29"/>
      <c r="L119" s="47"/>
    </row>
    <row r="120" spans="1:12" x14ac:dyDescent="0.25">
      <c r="A120" s="29"/>
      <c r="B120" s="29"/>
      <c r="C120" s="29"/>
      <c r="D120" s="29"/>
      <c r="E120" s="29"/>
      <c r="F120" s="29"/>
      <c r="L120" s="47"/>
    </row>
    <row r="121" spans="1:12" x14ac:dyDescent="0.25">
      <c r="A121" s="29"/>
      <c r="B121" s="29"/>
      <c r="C121" s="29"/>
      <c r="D121" s="29"/>
      <c r="E121" s="29"/>
      <c r="F121" s="29"/>
      <c r="L121" s="47"/>
    </row>
    <row r="122" spans="1:12" x14ac:dyDescent="0.25">
      <c r="A122" s="29"/>
      <c r="B122" s="29"/>
      <c r="C122" s="29"/>
      <c r="D122" s="29"/>
      <c r="E122" s="29"/>
      <c r="F122" s="29"/>
      <c r="L122" s="47"/>
    </row>
    <row r="123" spans="1:12" x14ac:dyDescent="0.25">
      <c r="A123" s="29"/>
      <c r="B123" s="29"/>
      <c r="C123" s="29"/>
      <c r="D123" s="29"/>
      <c r="E123" s="29"/>
      <c r="F123" s="29"/>
      <c r="L123" s="47"/>
    </row>
    <row r="124" spans="1:12" x14ac:dyDescent="0.25">
      <c r="A124" s="29"/>
      <c r="B124" s="29"/>
      <c r="C124" s="29"/>
      <c r="D124" s="29"/>
      <c r="E124" s="29"/>
      <c r="F124" s="29"/>
      <c r="L124" s="47"/>
    </row>
    <row r="125" spans="1:12" x14ac:dyDescent="0.25">
      <c r="A125" s="29"/>
      <c r="B125" s="29"/>
      <c r="C125" s="29"/>
      <c r="D125" s="29"/>
      <c r="E125" s="29"/>
      <c r="F125" s="29"/>
      <c r="L125" s="47"/>
    </row>
    <row r="126" spans="1:12" x14ac:dyDescent="0.25">
      <c r="A126" s="29"/>
      <c r="B126" s="29"/>
      <c r="C126" s="29"/>
      <c r="D126" s="29"/>
      <c r="E126" s="29"/>
      <c r="F126" s="29"/>
      <c r="L126" s="47"/>
    </row>
    <row r="127" spans="1:12" x14ac:dyDescent="0.25">
      <c r="A127" s="29"/>
      <c r="B127" s="29"/>
      <c r="C127" s="29"/>
      <c r="D127" s="29"/>
      <c r="E127" s="29"/>
      <c r="F127" s="29"/>
      <c r="L127" s="47"/>
    </row>
    <row r="128" spans="1:12" x14ac:dyDescent="0.25">
      <c r="A128" s="29"/>
      <c r="B128" s="29"/>
      <c r="C128" s="29"/>
      <c r="D128" s="29"/>
      <c r="E128" s="29"/>
      <c r="F128" s="29"/>
      <c r="L128" s="47"/>
    </row>
    <row r="129" spans="1:12" x14ac:dyDescent="0.25">
      <c r="A129" s="29"/>
      <c r="B129" s="29"/>
      <c r="C129" s="29"/>
      <c r="D129" s="29"/>
      <c r="E129" s="29"/>
      <c r="F129" s="29"/>
      <c r="L129" s="47"/>
    </row>
    <row r="130" spans="1:12" x14ac:dyDescent="0.25">
      <c r="A130" s="29"/>
      <c r="B130" s="29"/>
      <c r="C130" s="29"/>
      <c r="D130" s="29"/>
      <c r="E130" s="29"/>
      <c r="F130" s="29"/>
      <c r="L130" s="47"/>
    </row>
  </sheetData>
  <autoFilter ref="A6:CR30"/>
  <mergeCells count="12">
    <mergeCell ref="H4:H5"/>
    <mergeCell ref="I4:I5"/>
    <mergeCell ref="B2:L2"/>
    <mergeCell ref="J4:J5"/>
    <mergeCell ref="K4:K5"/>
    <mergeCell ref="L4:L5"/>
    <mergeCell ref="D3:I3"/>
    <mergeCell ref="A4:A5"/>
    <mergeCell ref="B4:B5"/>
    <mergeCell ref="C4:C5"/>
    <mergeCell ref="D4:F4"/>
    <mergeCell ref="G4:G5"/>
  </mergeCells>
  <pageMargins left="0.7" right="0.7" top="0.75" bottom="0.75" header="0.3" footer="0.3"/>
  <pageSetup paperSize="9" orientation="landscape" horizontalDpi="360" verticalDpi="36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02"/>
  <sheetViews>
    <sheetView workbookViewId="0">
      <selection activeCell="D1" sqref="D1:D14"/>
    </sheetView>
  </sheetViews>
  <sheetFormatPr defaultRowHeight="15" x14ac:dyDescent="0.25"/>
  <cols>
    <col min="8" max="8" width="15.42578125" customWidth="1"/>
  </cols>
  <sheetData>
    <row r="1" spans="1:8" ht="63" x14ac:dyDescent="0.3">
      <c r="A1" s="99" t="s">
        <v>152</v>
      </c>
      <c r="B1" s="28"/>
      <c r="C1" s="7" t="s">
        <v>175</v>
      </c>
      <c r="D1" s="7">
        <v>8</v>
      </c>
      <c r="E1" s="28"/>
      <c r="F1" s="28"/>
      <c r="G1" s="28"/>
      <c r="H1" s="19"/>
    </row>
    <row r="2" spans="1:8" ht="63" x14ac:dyDescent="0.3">
      <c r="A2" s="99" t="s">
        <v>139</v>
      </c>
      <c r="B2" s="28"/>
      <c r="C2" s="7" t="s">
        <v>177</v>
      </c>
      <c r="D2" s="7">
        <v>15</v>
      </c>
      <c r="E2" s="28"/>
      <c r="F2" s="28"/>
      <c r="G2" s="28"/>
      <c r="H2" s="19"/>
    </row>
    <row r="3" spans="1:8" ht="63" x14ac:dyDescent="0.3">
      <c r="A3" s="99" t="s">
        <v>114</v>
      </c>
      <c r="B3" s="28"/>
      <c r="C3" s="7" t="s">
        <v>179</v>
      </c>
      <c r="D3" s="7">
        <v>15</v>
      </c>
      <c r="E3" s="28"/>
      <c r="F3" s="28"/>
      <c r="G3" s="28"/>
      <c r="H3" s="123"/>
    </row>
    <row r="4" spans="1:8" ht="63" x14ac:dyDescent="0.3">
      <c r="A4" s="99" t="s">
        <v>153</v>
      </c>
      <c r="B4" s="28"/>
      <c r="C4" s="7" t="s">
        <v>180</v>
      </c>
      <c r="D4" s="7">
        <v>150</v>
      </c>
      <c r="E4" s="28"/>
      <c r="F4" s="28"/>
      <c r="G4" s="28"/>
      <c r="H4" s="19"/>
    </row>
    <row r="5" spans="1:8" ht="63" x14ac:dyDescent="0.3">
      <c r="A5" s="99" t="s">
        <v>133</v>
      </c>
      <c r="B5" s="28"/>
      <c r="C5" s="104" t="s">
        <v>184</v>
      </c>
      <c r="D5" s="104">
        <v>3</v>
      </c>
      <c r="E5" s="28"/>
      <c r="F5" s="28"/>
      <c r="G5" s="28"/>
      <c r="H5" s="19"/>
    </row>
    <row r="6" spans="1:8" ht="63" x14ac:dyDescent="0.3">
      <c r="A6" s="99" t="s">
        <v>154</v>
      </c>
      <c r="B6" s="28"/>
      <c r="C6" s="7" t="s">
        <v>195</v>
      </c>
      <c r="D6" s="7">
        <v>15</v>
      </c>
      <c r="E6" s="28"/>
      <c r="F6" s="28"/>
      <c r="G6" s="28"/>
      <c r="H6" s="19"/>
    </row>
    <row r="7" spans="1:8" ht="63" x14ac:dyDescent="0.25">
      <c r="A7" s="99" t="s">
        <v>172</v>
      </c>
      <c r="B7" s="28"/>
      <c r="C7" s="7" t="s">
        <v>198</v>
      </c>
      <c r="D7" s="7">
        <v>15</v>
      </c>
      <c r="E7" s="28"/>
      <c r="F7" s="28"/>
      <c r="G7" s="28"/>
      <c r="H7" s="122"/>
    </row>
    <row r="8" spans="1:8" ht="63" x14ac:dyDescent="0.25">
      <c r="A8" s="7" t="s">
        <v>155</v>
      </c>
      <c r="B8" s="28"/>
      <c r="C8" s="7" t="s">
        <v>200</v>
      </c>
      <c r="D8" s="7">
        <v>15</v>
      </c>
      <c r="E8" s="28"/>
      <c r="F8" s="28"/>
      <c r="G8" s="28"/>
      <c r="H8" s="122"/>
    </row>
    <row r="9" spans="1:8" ht="63" x14ac:dyDescent="0.25">
      <c r="A9" s="7" t="s">
        <v>110</v>
      </c>
      <c r="B9" s="28"/>
      <c r="C9" s="7" t="s">
        <v>210</v>
      </c>
      <c r="D9" s="7">
        <v>49</v>
      </c>
      <c r="E9" s="28"/>
      <c r="F9" s="28"/>
      <c r="G9" s="28"/>
      <c r="H9" s="122"/>
    </row>
    <row r="10" spans="1:8" ht="63" x14ac:dyDescent="0.3">
      <c r="A10" s="7" t="s">
        <v>156</v>
      </c>
      <c r="B10" s="28"/>
      <c r="C10" s="7" t="s">
        <v>215</v>
      </c>
      <c r="D10" s="13">
        <v>15</v>
      </c>
      <c r="E10" s="28"/>
      <c r="F10" s="28"/>
      <c r="G10" s="28"/>
      <c r="H10" s="124"/>
    </row>
    <row r="11" spans="1:8" ht="63" x14ac:dyDescent="0.25">
      <c r="A11" s="7" t="s">
        <v>157</v>
      </c>
      <c r="B11" s="28"/>
      <c r="C11" s="7" t="s">
        <v>218</v>
      </c>
      <c r="D11" s="7">
        <v>800</v>
      </c>
      <c r="E11" s="28"/>
      <c r="F11" s="28"/>
      <c r="G11" s="28"/>
      <c r="H11" s="122"/>
    </row>
    <row r="12" spans="1:8" ht="63" x14ac:dyDescent="0.25">
      <c r="A12" s="7" t="s">
        <v>134</v>
      </c>
      <c r="B12" s="28"/>
      <c r="C12" s="7" t="s">
        <v>220</v>
      </c>
      <c r="D12" s="7">
        <v>5</v>
      </c>
      <c r="E12" s="28"/>
      <c r="F12" s="28"/>
      <c r="G12" s="28"/>
      <c r="H12" s="122"/>
    </row>
    <row r="13" spans="1:8" ht="63" x14ac:dyDescent="0.25">
      <c r="A13" s="7" t="s">
        <v>138</v>
      </c>
      <c r="B13" s="28"/>
      <c r="C13" s="7" t="s">
        <v>223</v>
      </c>
      <c r="D13" s="7">
        <v>8</v>
      </c>
      <c r="E13" s="28"/>
      <c r="F13" s="28"/>
      <c r="G13" s="28"/>
      <c r="H13" s="122"/>
    </row>
    <row r="14" spans="1:8" ht="63" x14ac:dyDescent="0.25">
      <c r="A14" s="7" t="s">
        <v>158</v>
      </c>
      <c r="B14" s="28"/>
      <c r="C14" s="122"/>
      <c r="D14" s="28">
        <f>SUM(D1:D13)</f>
        <v>1113</v>
      </c>
      <c r="E14" s="28"/>
      <c r="F14" s="28"/>
      <c r="G14" s="28"/>
      <c r="H14" s="122"/>
    </row>
    <row r="15" spans="1:8" ht="63" x14ac:dyDescent="0.3">
      <c r="A15" s="7" t="s">
        <v>201</v>
      </c>
      <c r="B15" s="28"/>
      <c r="C15" s="19"/>
      <c r="D15" s="28"/>
      <c r="E15" s="28"/>
      <c r="F15" s="28"/>
      <c r="G15" s="28"/>
      <c r="H15" s="122"/>
    </row>
    <row r="16" spans="1:8" ht="63" x14ac:dyDescent="0.25">
      <c r="A16" s="7" t="s">
        <v>208</v>
      </c>
      <c r="B16" s="28"/>
      <c r="C16" s="61"/>
      <c r="D16" s="28"/>
      <c r="E16" s="28"/>
      <c r="F16" s="28"/>
      <c r="G16" s="28"/>
      <c r="H16" s="122"/>
    </row>
    <row r="17" spans="1:8" ht="16.5" x14ac:dyDescent="0.3">
      <c r="A17" s="13"/>
      <c r="B17" s="28"/>
      <c r="C17" s="61"/>
      <c r="D17" s="28"/>
      <c r="E17" s="28"/>
      <c r="F17" s="28"/>
      <c r="G17" s="28"/>
      <c r="H17" s="122"/>
    </row>
    <row r="18" spans="1:8" ht="15.75" x14ac:dyDescent="0.25">
      <c r="A18" s="7"/>
      <c r="B18" s="28"/>
      <c r="C18" s="61"/>
      <c r="D18" s="28"/>
      <c r="E18" s="28"/>
      <c r="F18" s="28"/>
      <c r="G18" s="28"/>
      <c r="H18" s="122"/>
    </row>
    <row r="19" spans="1:8" ht="15.75" x14ac:dyDescent="0.25">
      <c r="A19" s="7"/>
      <c r="B19" s="28"/>
      <c r="C19" s="61"/>
      <c r="D19" s="28"/>
      <c r="E19" s="28"/>
      <c r="F19" s="28"/>
      <c r="G19" s="28"/>
      <c r="H19" s="61"/>
    </row>
    <row r="20" spans="1:8" ht="15.75" x14ac:dyDescent="0.25">
      <c r="A20" s="7"/>
      <c r="B20" s="28"/>
      <c r="C20" s="61"/>
      <c r="D20" s="28"/>
      <c r="E20" s="28"/>
      <c r="F20" s="28"/>
      <c r="G20" s="28"/>
      <c r="H20" s="61"/>
    </row>
    <row r="21" spans="1:8" ht="15.75" x14ac:dyDescent="0.25">
      <c r="A21" s="61"/>
      <c r="B21" s="28"/>
      <c r="C21" s="61"/>
      <c r="D21" s="28"/>
      <c r="E21" s="28"/>
      <c r="F21" s="28"/>
      <c r="G21" s="28"/>
      <c r="H21" s="122"/>
    </row>
    <row r="22" spans="1:8" ht="15.75" x14ac:dyDescent="0.25">
      <c r="A22" s="61"/>
      <c r="B22" s="28"/>
      <c r="C22" s="61"/>
      <c r="D22" s="28"/>
      <c r="E22" s="28"/>
      <c r="F22" s="28"/>
      <c r="G22" s="28"/>
      <c r="H22" s="61"/>
    </row>
    <row r="23" spans="1:8" ht="15.75" x14ac:dyDescent="0.25">
      <c r="A23" s="61"/>
      <c r="B23" s="28"/>
      <c r="C23" s="61"/>
      <c r="D23" s="28"/>
      <c r="E23" s="28"/>
      <c r="F23" s="28"/>
      <c r="G23" s="28"/>
      <c r="H23" s="122"/>
    </row>
    <row r="24" spans="1:8" ht="16.5" x14ac:dyDescent="0.3">
      <c r="A24" s="19"/>
      <c r="B24" s="28"/>
      <c r="C24" s="19"/>
      <c r="D24" s="28"/>
      <c r="E24" s="28"/>
      <c r="F24" s="28"/>
      <c r="G24" s="28"/>
      <c r="H24" s="122"/>
    </row>
    <row r="25" spans="1:8" ht="16.5" x14ac:dyDescent="0.3">
      <c r="A25" s="61"/>
      <c r="B25" s="28"/>
      <c r="C25" s="19"/>
      <c r="D25" s="28"/>
      <c r="E25" s="28"/>
      <c r="F25" s="28"/>
      <c r="G25" s="28"/>
      <c r="H25" s="61"/>
    </row>
    <row r="26" spans="1:8" ht="16.5" x14ac:dyDescent="0.3">
      <c r="A26" s="61"/>
      <c r="B26" s="28"/>
      <c r="C26" s="19"/>
      <c r="D26" s="28"/>
      <c r="E26" s="28"/>
      <c r="F26" s="28"/>
      <c r="G26" s="28"/>
      <c r="H26" s="122"/>
    </row>
    <row r="27" spans="1:8" ht="16.5" x14ac:dyDescent="0.3">
      <c r="A27" s="61"/>
      <c r="B27" s="28"/>
      <c r="C27" s="19"/>
      <c r="D27" s="28"/>
      <c r="E27" s="28"/>
      <c r="F27" s="28"/>
      <c r="G27" s="28"/>
      <c r="H27" s="122"/>
    </row>
    <row r="28" spans="1:8" ht="16.5" x14ac:dyDescent="0.3">
      <c r="A28" s="61"/>
      <c r="B28" s="28"/>
      <c r="C28" s="19"/>
      <c r="D28" s="28"/>
      <c r="E28" s="28"/>
      <c r="F28" s="28"/>
      <c r="G28" s="28"/>
      <c r="H28" s="122"/>
    </row>
    <row r="29" spans="1:8" ht="16.5" x14ac:dyDescent="0.3">
      <c r="A29" s="61"/>
      <c r="B29" s="28"/>
      <c r="C29" s="19"/>
      <c r="D29" s="28"/>
      <c r="E29" s="28"/>
      <c r="F29" s="28"/>
      <c r="G29" s="28"/>
      <c r="H29" s="122"/>
    </row>
    <row r="30" spans="1:8" ht="16.5" x14ac:dyDescent="0.3">
      <c r="A30" s="61"/>
      <c r="B30" s="28"/>
      <c r="C30" s="19"/>
      <c r="D30" s="28"/>
      <c r="E30" s="28"/>
      <c r="F30" s="28"/>
      <c r="G30" s="28"/>
      <c r="H30" s="122"/>
    </row>
    <row r="31" spans="1:8" ht="16.5" x14ac:dyDescent="0.3">
      <c r="A31" s="61"/>
      <c r="B31" s="28"/>
      <c r="C31" s="19"/>
      <c r="D31" s="28"/>
      <c r="E31" s="28"/>
      <c r="F31" s="28"/>
      <c r="G31" s="28"/>
      <c r="H31" s="122"/>
    </row>
    <row r="32" spans="1:8" ht="16.5" x14ac:dyDescent="0.3">
      <c r="A32" s="61"/>
      <c r="B32" s="28"/>
      <c r="C32" s="19"/>
      <c r="D32" s="28"/>
      <c r="E32" s="28"/>
      <c r="F32" s="28"/>
      <c r="G32" s="28"/>
      <c r="H32" s="61"/>
    </row>
    <row r="33" spans="1:8" ht="15.75" x14ac:dyDescent="0.25">
      <c r="A33" s="61"/>
      <c r="B33" s="28"/>
      <c r="C33" s="122"/>
      <c r="D33" s="28"/>
      <c r="E33" s="28"/>
      <c r="F33" s="28"/>
      <c r="G33" s="28"/>
      <c r="H33" s="61"/>
    </row>
    <row r="34" spans="1:8" ht="15.75" x14ac:dyDescent="0.25">
      <c r="A34" s="61"/>
      <c r="B34" s="28"/>
      <c r="C34" s="122"/>
      <c r="D34" s="28"/>
      <c r="E34" s="28"/>
      <c r="F34" s="28"/>
      <c r="G34" s="28"/>
      <c r="H34" s="122"/>
    </row>
    <row r="35" spans="1:8" ht="15.75" x14ac:dyDescent="0.25">
      <c r="A35" s="61"/>
      <c r="B35" s="28"/>
      <c r="C35" s="122"/>
      <c r="D35" s="28"/>
      <c r="E35" s="28"/>
      <c r="F35" s="28"/>
      <c r="G35" s="28"/>
      <c r="H35" s="122"/>
    </row>
    <row r="36" spans="1:8" ht="15.75" x14ac:dyDescent="0.25">
      <c r="A36" s="61"/>
      <c r="B36" s="28"/>
      <c r="C36" s="122"/>
      <c r="D36" s="28"/>
      <c r="E36" s="28"/>
      <c r="F36" s="28"/>
      <c r="G36" s="28"/>
      <c r="H36" s="122"/>
    </row>
    <row r="37" spans="1:8" ht="15.75" x14ac:dyDescent="0.25">
      <c r="A37" s="61"/>
      <c r="B37" s="28"/>
      <c r="C37" s="122"/>
      <c r="D37" s="28"/>
      <c r="E37" s="28"/>
      <c r="F37" s="28"/>
      <c r="G37" s="28"/>
      <c r="H37" s="122"/>
    </row>
    <row r="38" spans="1:8" ht="15.75" x14ac:dyDescent="0.25">
      <c r="A38" s="61"/>
      <c r="B38" s="28"/>
      <c r="C38" s="122"/>
      <c r="D38" s="28"/>
      <c r="E38" s="28"/>
      <c r="F38" s="28"/>
      <c r="G38" s="28"/>
      <c r="H38" s="122"/>
    </row>
    <row r="39" spans="1:8" ht="15.75" x14ac:dyDescent="0.25">
      <c r="A39" s="61"/>
      <c r="B39" s="28"/>
      <c r="C39" s="122"/>
      <c r="D39" s="28"/>
      <c r="E39" s="28"/>
      <c r="F39" s="28"/>
      <c r="G39" s="28"/>
      <c r="H39" s="122"/>
    </row>
    <row r="40" spans="1:8" ht="16.5" x14ac:dyDescent="0.3">
      <c r="A40" s="19"/>
      <c r="B40" s="28"/>
      <c r="C40" s="122"/>
      <c r="D40" s="28"/>
      <c r="E40" s="28"/>
      <c r="F40" s="28"/>
      <c r="G40" s="28"/>
      <c r="H40" s="122"/>
    </row>
    <row r="41" spans="1:8" ht="16.5" x14ac:dyDescent="0.3">
      <c r="A41" s="19"/>
      <c r="B41" s="28"/>
      <c r="C41" s="122"/>
      <c r="D41" s="28"/>
      <c r="E41" s="28"/>
      <c r="F41" s="28"/>
      <c r="G41" s="28"/>
      <c r="H41" s="122"/>
    </row>
    <row r="42" spans="1:8" ht="16.5" x14ac:dyDescent="0.3">
      <c r="A42" s="19"/>
      <c r="B42" s="28"/>
      <c r="C42" s="122"/>
      <c r="D42" s="28"/>
      <c r="E42" s="28"/>
      <c r="F42" s="28"/>
      <c r="G42" s="28"/>
      <c r="H42" s="122"/>
    </row>
    <row r="43" spans="1:8" ht="16.5" x14ac:dyDescent="0.3">
      <c r="A43" s="19"/>
      <c r="B43" s="28"/>
      <c r="C43" s="122"/>
      <c r="D43" s="28"/>
      <c r="E43" s="28"/>
      <c r="F43" s="28"/>
      <c r="G43" s="28"/>
      <c r="H43" s="122"/>
    </row>
    <row r="44" spans="1:8" ht="16.5" x14ac:dyDescent="0.3">
      <c r="A44" s="19"/>
      <c r="B44" s="28"/>
      <c r="C44" s="122"/>
      <c r="D44" s="28"/>
      <c r="E44" s="28"/>
      <c r="F44" s="28"/>
      <c r="G44" s="28"/>
      <c r="H44" s="122"/>
    </row>
    <row r="45" spans="1:8" ht="16.5" x14ac:dyDescent="0.3">
      <c r="A45" s="19"/>
      <c r="B45" s="28"/>
      <c r="C45" s="122"/>
      <c r="D45" s="28"/>
      <c r="E45" s="28"/>
      <c r="F45" s="28"/>
      <c r="G45" s="28"/>
      <c r="H45" s="122"/>
    </row>
    <row r="46" spans="1:8" ht="16.5" x14ac:dyDescent="0.3">
      <c r="A46" s="19"/>
      <c r="B46" s="28"/>
      <c r="C46" s="122"/>
      <c r="D46" s="28"/>
      <c r="E46" s="28"/>
      <c r="F46" s="28"/>
      <c r="G46" s="28"/>
      <c r="H46" s="122"/>
    </row>
    <row r="47" spans="1:8" ht="16.5" x14ac:dyDescent="0.3">
      <c r="A47" s="19"/>
      <c r="B47" s="28"/>
      <c r="C47" s="122"/>
      <c r="D47" s="28"/>
      <c r="E47" s="28"/>
      <c r="F47" s="28"/>
      <c r="G47" s="28"/>
      <c r="H47" s="19"/>
    </row>
    <row r="48" spans="1:8" ht="16.5" x14ac:dyDescent="0.3">
      <c r="A48" s="19"/>
      <c r="B48" s="28"/>
      <c r="C48" s="122"/>
      <c r="D48" s="28"/>
      <c r="E48" s="28"/>
      <c r="F48" s="28"/>
      <c r="G48" s="28"/>
      <c r="H48" s="122"/>
    </row>
    <row r="49" spans="1:8" ht="16.5" x14ac:dyDescent="0.3">
      <c r="A49" s="19"/>
      <c r="B49" s="28"/>
      <c r="C49" s="122"/>
      <c r="D49" s="28"/>
      <c r="E49" s="28"/>
      <c r="F49" s="28"/>
      <c r="G49" s="28"/>
      <c r="H49" s="19"/>
    </row>
    <row r="50" spans="1:8" ht="15.75" x14ac:dyDescent="0.25">
      <c r="A50" s="122"/>
      <c r="B50" s="28"/>
      <c r="C50" s="122"/>
      <c r="D50" s="28"/>
      <c r="E50" s="28"/>
      <c r="F50" s="28"/>
      <c r="G50" s="28"/>
      <c r="H50" s="124"/>
    </row>
    <row r="51" spans="1:8" ht="15.75" x14ac:dyDescent="0.25">
      <c r="A51" s="122"/>
      <c r="B51" s="28"/>
      <c r="C51" s="122"/>
      <c r="D51" s="28"/>
      <c r="E51" s="28"/>
      <c r="F51" s="28"/>
      <c r="G51" s="28"/>
      <c r="H51" s="122"/>
    </row>
    <row r="52" spans="1:8" ht="15.75" x14ac:dyDescent="0.25">
      <c r="A52" s="122"/>
      <c r="B52" s="28"/>
      <c r="C52" s="122"/>
      <c r="D52" s="28"/>
      <c r="E52" s="28"/>
      <c r="F52" s="28"/>
      <c r="G52" s="28"/>
      <c r="H52" s="122"/>
    </row>
    <row r="53" spans="1:8" ht="16.5" x14ac:dyDescent="0.3">
      <c r="A53" s="122"/>
      <c r="B53" s="28"/>
      <c r="C53" s="19"/>
      <c r="D53" s="28"/>
      <c r="E53" s="28"/>
      <c r="F53" s="28"/>
      <c r="G53" s="28"/>
      <c r="H53" s="122"/>
    </row>
    <row r="54" spans="1:8" ht="16.5" x14ac:dyDescent="0.3">
      <c r="A54" s="122"/>
      <c r="B54" s="28"/>
      <c r="C54" s="122"/>
      <c r="D54" s="28"/>
      <c r="E54" s="28"/>
      <c r="F54" s="28"/>
      <c r="G54" s="28"/>
      <c r="H54" s="125"/>
    </row>
    <row r="55" spans="1:8" ht="16.5" x14ac:dyDescent="0.3">
      <c r="A55" s="122"/>
      <c r="B55" s="28"/>
      <c r="C55" s="19"/>
      <c r="D55" s="28"/>
      <c r="E55" s="28"/>
      <c r="F55" s="28"/>
      <c r="G55" s="28"/>
      <c r="H55" s="122"/>
    </row>
    <row r="56" spans="1:8" ht="16.5" x14ac:dyDescent="0.3">
      <c r="A56" s="122"/>
      <c r="B56" s="28"/>
      <c r="C56" s="19"/>
      <c r="D56" s="28"/>
      <c r="E56" s="28"/>
      <c r="F56" s="28"/>
      <c r="G56" s="28"/>
      <c r="H56" s="124"/>
    </row>
    <row r="57" spans="1:8" ht="16.5" x14ac:dyDescent="0.3">
      <c r="A57" s="122"/>
      <c r="B57" s="28"/>
      <c r="C57" s="19"/>
      <c r="D57" s="28"/>
      <c r="E57" s="28"/>
      <c r="F57" s="28"/>
      <c r="G57" s="28"/>
      <c r="H57" s="126"/>
    </row>
    <row r="58" spans="1:8" ht="15.75" x14ac:dyDescent="0.25">
      <c r="A58" s="122"/>
      <c r="B58" s="28"/>
      <c r="C58" s="28"/>
      <c r="D58" s="28"/>
      <c r="E58" s="28"/>
      <c r="F58" s="28"/>
      <c r="G58" s="28"/>
      <c r="H58" s="122"/>
    </row>
    <row r="59" spans="1:8" ht="15.75" x14ac:dyDescent="0.25">
      <c r="A59" s="122"/>
      <c r="B59" s="28"/>
      <c r="C59" s="28"/>
      <c r="D59" s="28"/>
      <c r="E59" s="28"/>
      <c r="F59" s="28"/>
      <c r="G59" s="28"/>
      <c r="H59" s="122"/>
    </row>
    <row r="60" spans="1:8" ht="15.75" x14ac:dyDescent="0.25">
      <c r="A60" s="122"/>
      <c r="B60" s="28"/>
      <c r="C60" s="28"/>
      <c r="D60" s="28"/>
      <c r="E60" s="28"/>
      <c r="F60" s="28"/>
      <c r="G60" s="28"/>
      <c r="H60" s="122"/>
    </row>
    <row r="61" spans="1:8" ht="15.75" x14ac:dyDescent="0.25">
      <c r="A61" s="122"/>
      <c r="B61" s="28"/>
      <c r="C61" s="28"/>
      <c r="D61" s="28"/>
      <c r="E61" s="28"/>
      <c r="F61" s="28"/>
      <c r="G61" s="28"/>
      <c r="H61" s="122"/>
    </row>
    <row r="62" spans="1:8" ht="15.75" x14ac:dyDescent="0.25">
      <c r="A62" s="122"/>
      <c r="B62" s="28"/>
      <c r="C62" s="28"/>
      <c r="D62" s="28"/>
      <c r="E62" s="28"/>
      <c r="F62" s="28"/>
      <c r="G62" s="28"/>
      <c r="H62" s="122"/>
    </row>
    <row r="63" spans="1:8" ht="15.75" x14ac:dyDescent="0.25">
      <c r="A63" s="122"/>
      <c r="B63" s="28"/>
      <c r="C63" s="28"/>
      <c r="D63" s="28"/>
      <c r="E63" s="28"/>
      <c r="F63" s="28"/>
      <c r="G63" s="28"/>
      <c r="H63" s="122"/>
    </row>
    <row r="64" spans="1:8" ht="15.75" x14ac:dyDescent="0.25">
      <c r="A64" s="122"/>
      <c r="B64" s="28"/>
      <c r="C64" s="28"/>
      <c r="D64" s="28"/>
      <c r="E64" s="28"/>
      <c r="F64" s="28"/>
      <c r="G64" s="28"/>
      <c r="H64" s="122"/>
    </row>
    <row r="65" spans="1:8" ht="15.75" x14ac:dyDescent="0.25">
      <c r="A65" s="122"/>
      <c r="B65" s="28"/>
      <c r="C65" s="28"/>
      <c r="D65" s="28"/>
      <c r="E65" s="28"/>
      <c r="F65" s="28"/>
      <c r="G65" s="28"/>
      <c r="H65" s="122"/>
    </row>
    <row r="66" spans="1:8" ht="15.75" x14ac:dyDescent="0.25">
      <c r="A66" s="122"/>
      <c r="B66" s="28"/>
      <c r="C66" s="28"/>
      <c r="D66" s="28"/>
      <c r="E66" s="28"/>
      <c r="F66" s="28"/>
      <c r="G66" s="28"/>
      <c r="H66" s="122"/>
    </row>
    <row r="67" spans="1:8" ht="15.75" x14ac:dyDescent="0.25">
      <c r="A67" s="122"/>
      <c r="B67" s="28"/>
      <c r="C67" s="28"/>
      <c r="D67" s="28"/>
      <c r="E67" s="28"/>
      <c r="F67" s="28"/>
      <c r="G67" s="28"/>
      <c r="H67" s="122"/>
    </row>
    <row r="68" spans="1:8" ht="15.75" x14ac:dyDescent="0.25">
      <c r="A68" s="122"/>
      <c r="B68" s="28"/>
      <c r="C68" s="28"/>
      <c r="D68" s="28"/>
      <c r="E68" s="28"/>
      <c r="F68" s="28"/>
      <c r="G68" s="28"/>
      <c r="H68" s="122"/>
    </row>
    <row r="69" spans="1:8" ht="15.75" x14ac:dyDescent="0.25">
      <c r="A69" s="122"/>
      <c r="B69" s="28"/>
      <c r="C69" s="28"/>
      <c r="D69" s="28"/>
      <c r="E69" s="28"/>
      <c r="F69" s="28"/>
      <c r="G69" s="28"/>
      <c r="H69" s="122"/>
    </row>
    <row r="70" spans="1:8" ht="15.75" x14ac:dyDescent="0.25">
      <c r="A70" s="122"/>
      <c r="B70" s="28"/>
      <c r="C70" s="28"/>
      <c r="D70" s="28"/>
      <c r="E70" s="28"/>
      <c r="F70" s="28"/>
      <c r="G70" s="28"/>
      <c r="H70" s="122"/>
    </row>
    <row r="71" spans="1:8" ht="15.75" x14ac:dyDescent="0.25">
      <c r="A71" s="122"/>
      <c r="B71" s="28"/>
      <c r="C71" s="28"/>
      <c r="D71" s="28"/>
      <c r="E71" s="28"/>
      <c r="F71" s="28"/>
      <c r="G71" s="28"/>
      <c r="H71" s="124"/>
    </row>
    <row r="72" spans="1:8" ht="15.75" x14ac:dyDescent="0.25">
      <c r="A72" s="122"/>
      <c r="B72" s="28"/>
      <c r="C72" s="28"/>
      <c r="D72" s="28"/>
      <c r="E72" s="28"/>
      <c r="F72" s="28"/>
      <c r="G72" s="28"/>
      <c r="H72" s="124"/>
    </row>
    <row r="73" spans="1:8" ht="15.75" x14ac:dyDescent="0.25">
      <c r="A73" s="122"/>
      <c r="B73" s="28"/>
      <c r="C73" s="28"/>
      <c r="D73" s="28"/>
      <c r="E73" s="28"/>
      <c r="F73" s="28"/>
      <c r="G73" s="28"/>
      <c r="H73" s="122"/>
    </row>
    <row r="74" spans="1:8" ht="15.75" x14ac:dyDescent="0.25">
      <c r="A74" s="122"/>
      <c r="B74" s="28"/>
      <c r="C74" s="28"/>
      <c r="D74" s="28"/>
      <c r="E74" s="28"/>
      <c r="F74" s="28"/>
      <c r="G74" s="28"/>
      <c r="H74" s="124"/>
    </row>
    <row r="75" spans="1:8" ht="15.75" x14ac:dyDescent="0.25">
      <c r="A75" s="122"/>
      <c r="B75" s="28"/>
      <c r="C75" s="28"/>
      <c r="D75" s="28"/>
      <c r="E75" s="28"/>
      <c r="F75" s="28"/>
      <c r="G75" s="28"/>
      <c r="H75" s="122"/>
    </row>
    <row r="76" spans="1:8" ht="16.5" x14ac:dyDescent="0.3">
      <c r="A76" s="19"/>
      <c r="B76" s="28"/>
      <c r="C76" s="28"/>
      <c r="D76" s="28"/>
      <c r="E76" s="28"/>
      <c r="F76" s="28"/>
      <c r="G76" s="28"/>
      <c r="H76" s="122"/>
    </row>
    <row r="77" spans="1:8" ht="15.75" x14ac:dyDescent="0.25">
      <c r="A77" s="122"/>
      <c r="B77" s="28"/>
      <c r="C77" s="28"/>
      <c r="D77" s="28"/>
      <c r="E77" s="28"/>
      <c r="F77" s="28"/>
      <c r="G77" s="28"/>
      <c r="H77" s="122"/>
    </row>
    <row r="78" spans="1:8" ht="15.75" x14ac:dyDescent="0.25">
      <c r="A78" s="122"/>
      <c r="B78" s="28"/>
      <c r="C78" s="28"/>
      <c r="D78" s="28"/>
      <c r="E78" s="28"/>
      <c r="F78" s="28"/>
      <c r="G78" s="28"/>
      <c r="H78" s="122"/>
    </row>
    <row r="79" spans="1:8" ht="16.5" x14ac:dyDescent="0.3">
      <c r="A79" s="19"/>
      <c r="B79" s="28"/>
      <c r="C79" s="28"/>
      <c r="D79" s="28"/>
      <c r="E79" s="28"/>
      <c r="F79" s="28"/>
      <c r="G79" s="28"/>
      <c r="H79" s="19"/>
    </row>
    <row r="80" spans="1:8" ht="16.5" x14ac:dyDescent="0.3">
      <c r="A80" s="19"/>
      <c r="B80" s="28"/>
      <c r="C80" s="28"/>
      <c r="D80" s="28"/>
      <c r="E80" s="28"/>
      <c r="F80" s="28"/>
      <c r="G80" s="28"/>
      <c r="H80" s="19"/>
    </row>
    <row r="81" spans="1:9" ht="16.5" x14ac:dyDescent="0.3">
      <c r="A81" s="19"/>
      <c r="B81" s="28"/>
      <c r="C81" s="28"/>
      <c r="D81" s="28"/>
      <c r="E81" s="28"/>
      <c r="F81" s="28"/>
      <c r="G81" s="28"/>
      <c r="H81" s="122"/>
    </row>
    <row r="82" spans="1:9" ht="15.75" x14ac:dyDescent="0.25">
      <c r="A82" s="122"/>
      <c r="B82" s="28"/>
      <c r="C82" s="28"/>
      <c r="D82" s="28"/>
      <c r="E82" s="28"/>
      <c r="F82" s="28"/>
      <c r="G82" s="28"/>
      <c r="H82" s="124"/>
    </row>
    <row r="83" spans="1:9" ht="16.5" x14ac:dyDescent="0.3">
      <c r="A83" s="19"/>
      <c r="B83" s="28"/>
      <c r="C83" s="28"/>
      <c r="D83" s="28"/>
      <c r="E83" s="28"/>
      <c r="F83" s="28"/>
      <c r="G83" s="28"/>
      <c r="H83" s="19"/>
    </row>
    <row r="84" spans="1:9" ht="16.5" x14ac:dyDescent="0.3">
      <c r="A84" s="19"/>
      <c r="B84" s="28"/>
      <c r="C84" s="28"/>
      <c r="D84" s="28"/>
      <c r="E84" s="28"/>
      <c r="F84" s="28"/>
      <c r="G84" s="28"/>
      <c r="H84" s="123"/>
    </row>
    <row r="85" spans="1:9" ht="16.5" x14ac:dyDescent="0.3">
      <c r="A85" s="19"/>
      <c r="B85" s="28"/>
      <c r="C85" s="28"/>
      <c r="D85" s="28"/>
      <c r="E85" s="28"/>
      <c r="F85" s="28"/>
      <c r="G85" s="28"/>
      <c r="H85" s="122"/>
    </row>
    <row r="86" spans="1:9" ht="16.5" x14ac:dyDescent="0.3">
      <c r="A86" s="127"/>
      <c r="B86" s="28"/>
      <c r="C86" s="28"/>
      <c r="D86" s="28"/>
      <c r="E86" s="28"/>
      <c r="F86" s="28"/>
      <c r="G86" s="28"/>
      <c r="H86" s="19"/>
    </row>
    <row r="87" spans="1:9" ht="16.5" x14ac:dyDescent="0.3">
      <c r="A87" s="28"/>
      <c r="B87" s="28"/>
      <c r="C87" s="28"/>
      <c r="D87" s="28"/>
      <c r="E87" s="28"/>
      <c r="F87" s="28"/>
      <c r="G87" s="28"/>
      <c r="H87" s="19"/>
      <c r="I87" s="87"/>
    </row>
    <row r="88" spans="1:9" x14ac:dyDescent="0.25">
      <c r="A88" s="28"/>
      <c r="B88" s="28"/>
      <c r="C88" s="28"/>
      <c r="D88" s="28"/>
      <c r="E88" s="28"/>
      <c r="F88" s="28"/>
      <c r="G88" s="28"/>
      <c r="H88" s="28"/>
    </row>
    <row r="89" spans="1:9" x14ac:dyDescent="0.25">
      <c r="A89" s="28"/>
      <c r="B89" s="28"/>
      <c r="C89" s="28"/>
      <c r="D89" s="28"/>
      <c r="E89" s="28"/>
      <c r="F89" s="28"/>
      <c r="G89" s="28"/>
      <c r="H89" s="28"/>
    </row>
    <row r="90" spans="1:9" x14ac:dyDescent="0.25">
      <c r="A90" s="28"/>
      <c r="B90" s="28"/>
      <c r="C90" s="28"/>
      <c r="D90" s="28"/>
      <c r="E90" s="28"/>
      <c r="F90" s="28"/>
      <c r="G90" s="28"/>
      <c r="H90" s="28"/>
    </row>
    <row r="91" spans="1:9" x14ac:dyDescent="0.25">
      <c r="A91" s="28"/>
      <c r="B91" s="28"/>
      <c r="C91" s="28"/>
      <c r="D91" s="28"/>
      <c r="E91" s="28"/>
      <c r="F91" s="28"/>
      <c r="G91" s="28"/>
      <c r="H91" s="28"/>
    </row>
    <row r="92" spans="1:9" x14ac:dyDescent="0.25">
      <c r="A92" s="28"/>
      <c r="B92" s="28"/>
      <c r="C92" s="28"/>
      <c r="D92" s="28"/>
      <c r="E92" s="28"/>
      <c r="F92" s="28"/>
      <c r="G92" s="28"/>
      <c r="H92" s="28"/>
    </row>
    <row r="93" spans="1:9" x14ac:dyDescent="0.25">
      <c r="A93" s="28"/>
      <c r="B93" s="28"/>
      <c r="C93" s="28"/>
      <c r="D93" s="28"/>
      <c r="E93" s="28"/>
      <c r="F93" s="28"/>
      <c r="G93" s="28"/>
      <c r="H93" s="28"/>
    </row>
    <row r="94" spans="1:9" x14ac:dyDescent="0.25">
      <c r="A94" s="28"/>
      <c r="B94" s="28"/>
      <c r="C94" s="28"/>
      <c r="D94" s="28"/>
      <c r="E94" s="28"/>
      <c r="F94" s="28"/>
      <c r="G94" s="28"/>
      <c r="H94" s="28"/>
    </row>
    <row r="95" spans="1:9" x14ac:dyDescent="0.25">
      <c r="A95" s="28"/>
      <c r="B95" s="28"/>
      <c r="C95" s="28"/>
      <c r="D95" s="28"/>
      <c r="E95" s="28"/>
      <c r="F95" s="28"/>
      <c r="G95" s="28"/>
      <c r="H95" s="28"/>
    </row>
    <row r="96" spans="1:9" x14ac:dyDescent="0.25">
      <c r="A96" s="28"/>
      <c r="B96" s="28"/>
      <c r="C96" s="28"/>
      <c r="D96" s="28"/>
      <c r="E96" s="28"/>
      <c r="F96" s="28"/>
      <c r="G96" s="28"/>
      <c r="H96" s="28"/>
    </row>
    <row r="97" spans="1:8" x14ac:dyDescent="0.25">
      <c r="A97" s="28"/>
      <c r="B97" s="28"/>
      <c r="C97" s="28"/>
      <c r="D97" s="28"/>
      <c r="E97" s="28"/>
      <c r="F97" s="28"/>
      <c r="G97" s="28"/>
      <c r="H97" s="28"/>
    </row>
    <row r="98" spans="1:8" x14ac:dyDescent="0.25">
      <c r="A98" s="28"/>
      <c r="B98" s="28"/>
      <c r="C98" s="28"/>
      <c r="D98" s="28"/>
      <c r="E98" s="28"/>
      <c r="F98" s="28"/>
      <c r="G98" s="28"/>
      <c r="H98" s="28"/>
    </row>
    <row r="99" spans="1:8" x14ac:dyDescent="0.25">
      <c r="A99" s="28"/>
      <c r="B99" s="28"/>
      <c r="C99" s="28"/>
      <c r="D99" s="28"/>
      <c r="E99" s="28"/>
      <c r="F99" s="28"/>
      <c r="G99" s="28"/>
      <c r="H99" s="28"/>
    </row>
    <row r="100" spans="1:8" x14ac:dyDescent="0.25">
      <c r="A100" s="28"/>
      <c r="B100" s="28"/>
      <c r="C100" s="28"/>
      <c r="D100" s="28"/>
      <c r="E100" s="28"/>
      <c r="F100" s="28"/>
      <c r="G100" s="28"/>
      <c r="H100" s="28"/>
    </row>
    <row r="101" spans="1:8" x14ac:dyDescent="0.25">
      <c r="A101" s="28"/>
      <c r="B101" s="28"/>
      <c r="C101" s="28"/>
      <c r="D101" s="28"/>
      <c r="E101" s="28"/>
      <c r="F101" s="28"/>
      <c r="G101" s="28"/>
      <c r="H101" s="28"/>
    </row>
    <row r="102" spans="1:8" x14ac:dyDescent="0.25">
      <c r="A102" s="28"/>
      <c r="B102" s="28"/>
      <c r="C102" s="28"/>
      <c r="D102" s="28"/>
      <c r="E102" s="28"/>
      <c r="F102" s="28"/>
      <c r="G102" s="28"/>
      <c r="H102" s="28"/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FD107"/>
  <sheetViews>
    <sheetView topLeftCell="A7" workbookViewId="0">
      <selection activeCell="C6" sqref="C6"/>
    </sheetView>
  </sheetViews>
  <sheetFormatPr defaultRowHeight="15" x14ac:dyDescent="0.25"/>
  <cols>
    <col min="1" max="1" width="14" style="112" customWidth="1"/>
    <col min="2" max="2" width="14.7109375" style="112" customWidth="1"/>
    <col min="3" max="3" width="9.140625" style="112"/>
    <col min="4" max="5" width="11.85546875" style="112" customWidth="1"/>
    <col min="6" max="9" width="9.140625" style="112"/>
    <col min="10" max="10" width="15.7109375" style="112" customWidth="1"/>
    <col min="11" max="12" width="9.140625" style="112"/>
    <col min="13" max="13" width="19.7109375" style="112" customWidth="1"/>
    <col min="14" max="14" width="13.85546875" style="112" bestFit="1" customWidth="1"/>
    <col min="15" max="16384" width="9.140625" style="112"/>
  </cols>
  <sheetData>
    <row r="1" spans="1:18 16384:16384" ht="63" x14ac:dyDescent="0.3">
      <c r="A1" s="98">
        <v>15</v>
      </c>
      <c r="B1" s="98" t="s">
        <v>159</v>
      </c>
      <c r="C1" s="7" t="s">
        <v>161</v>
      </c>
      <c r="D1" s="7" t="s">
        <v>206</v>
      </c>
      <c r="E1" s="7">
        <v>49</v>
      </c>
      <c r="F1" s="39"/>
      <c r="G1" s="41"/>
      <c r="H1" s="41"/>
      <c r="I1" s="109"/>
      <c r="J1" s="110"/>
      <c r="K1" s="41"/>
      <c r="L1" s="111"/>
      <c r="M1" s="39"/>
      <c r="N1" s="41"/>
      <c r="P1" s="17"/>
      <c r="R1" s="41"/>
      <c r="XFD1" s="113"/>
    </row>
    <row r="2" spans="1:18 16384:16384" ht="47.25" x14ac:dyDescent="0.3">
      <c r="A2" s="99">
        <v>15</v>
      </c>
      <c r="B2" s="99" t="s">
        <v>160</v>
      </c>
      <c r="C2" s="7" t="s">
        <v>322</v>
      </c>
      <c r="D2" s="7" t="s">
        <v>300</v>
      </c>
      <c r="E2" s="7">
        <v>3</v>
      </c>
      <c r="F2" s="39"/>
      <c r="G2" s="110"/>
      <c r="H2" s="41"/>
      <c r="I2" s="114"/>
      <c r="J2" s="39"/>
      <c r="K2" s="41"/>
      <c r="L2" s="17"/>
      <c r="M2" s="39"/>
      <c r="N2" s="110"/>
      <c r="P2" s="114"/>
      <c r="R2" s="41"/>
    </row>
    <row r="3" spans="1:18 16384:16384" ht="47.25" x14ac:dyDescent="0.3">
      <c r="A3" s="99">
        <v>90</v>
      </c>
      <c r="B3" s="99" t="s">
        <v>161</v>
      </c>
      <c r="C3" s="135" t="s">
        <v>458</v>
      </c>
      <c r="D3" s="7" t="s">
        <v>302</v>
      </c>
      <c r="E3" s="7">
        <v>7</v>
      </c>
      <c r="F3" s="39"/>
      <c r="G3" s="110"/>
      <c r="H3" s="41"/>
      <c r="I3" s="41"/>
      <c r="J3" s="41"/>
      <c r="K3" s="41"/>
      <c r="L3" s="115"/>
      <c r="M3" s="109"/>
      <c r="N3" s="114"/>
      <c r="P3" s="41"/>
      <c r="R3" s="41"/>
    </row>
    <row r="4" spans="1:18 16384:16384" ht="63" x14ac:dyDescent="0.3">
      <c r="A4" s="7">
        <v>15</v>
      </c>
      <c r="B4" s="99" t="s">
        <v>160</v>
      </c>
      <c r="C4" s="7" t="s">
        <v>344</v>
      </c>
      <c r="D4" s="7" t="s">
        <v>441</v>
      </c>
      <c r="E4" s="7">
        <v>10</v>
      </c>
      <c r="F4" s="39"/>
      <c r="G4" s="114"/>
      <c r="J4" s="37"/>
      <c r="K4" s="41"/>
      <c r="L4" s="17"/>
      <c r="M4" s="41"/>
      <c r="N4" s="41"/>
      <c r="P4" s="41"/>
      <c r="R4" s="41"/>
    </row>
    <row r="5" spans="1:18 16384:16384" ht="47.25" x14ac:dyDescent="0.3">
      <c r="A5" s="7">
        <v>15</v>
      </c>
      <c r="B5" s="99" t="s">
        <v>160</v>
      </c>
      <c r="C5" s="152"/>
      <c r="D5" s="152" t="s">
        <v>383</v>
      </c>
      <c r="E5" s="152">
        <v>3827</v>
      </c>
      <c r="F5" s="39"/>
      <c r="G5" s="41"/>
      <c r="J5" s="14"/>
      <c r="K5" s="41"/>
      <c r="L5" s="115"/>
      <c r="M5" s="41"/>
      <c r="N5" s="41"/>
      <c r="P5" s="41"/>
      <c r="R5" s="41"/>
    </row>
    <row r="6" spans="1:18 16384:16384" ht="60.75" x14ac:dyDescent="0.3">
      <c r="A6" s="99">
        <v>70</v>
      </c>
      <c r="B6" s="99" t="s">
        <v>161</v>
      </c>
      <c r="C6" s="135" t="s">
        <v>458</v>
      </c>
      <c r="D6" s="146" t="s">
        <v>392</v>
      </c>
      <c r="E6" s="7">
        <v>5</v>
      </c>
      <c r="F6" s="35"/>
      <c r="G6" s="41"/>
      <c r="J6" s="110"/>
      <c r="K6" s="41"/>
      <c r="L6" s="17"/>
      <c r="M6" s="41"/>
      <c r="N6" s="41"/>
      <c r="P6" s="41"/>
      <c r="R6" s="41"/>
    </row>
    <row r="7" spans="1:18 16384:16384" ht="75.75" x14ac:dyDescent="0.3">
      <c r="A7" s="7">
        <v>5.2</v>
      </c>
      <c r="B7" s="99" t="s">
        <v>161</v>
      </c>
      <c r="C7" s="7" t="s">
        <v>342</v>
      </c>
      <c r="D7" s="146" t="s">
        <v>393</v>
      </c>
      <c r="E7" s="7">
        <v>10</v>
      </c>
      <c r="F7" s="35"/>
      <c r="G7" s="41"/>
      <c r="J7" s="14"/>
      <c r="K7" s="41"/>
      <c r="L7" s="17"/>
      <c r="M7" s="41"/>
      <c r="N7" s="110"/>
      <c r="P7" s="41"/>
      <c r="R7" s="41"/>
    </row>
    <row r="8" spans="1:18 16384:16384" ht="47.25" x14ac:dyDescent="0.3">
      <c r="A8" s="7">
        <f>SUM(A1:A7)</f>
        <v>225.2</v>
      </c>
      <c r="B8" s="7"/>
      <c r="C8" s="7" t="s">
        <v>342</v>
      </c>
      <c r="D8" s="146" t="s">
        <v>398</v>
      </c>
      <c r="E8" s="7">
        <v>0.5</v>
      </c>
      <c r="F8" s="35"/>
      <c r="G8" s="41"/>
      <c r="J8" s="14"/>
      <c r="K8" s="41"/>
      <c r="L8" s="17"/>
      <c r="M8" s="7"/>
      <c r="N8" s="37"/>
      <c r="P8" s="41"/>
      <c r="R8" s="41"/>
    </row>
    <row r="9" spans="1:18 16384:16384" ht="31.5" x14ac:dyDescent="0.3">
      <c r="A9" s="7"/>
      <c r="B9" s="7"/>
      <c r="C9" s="7" t="s">
        <v>459</v>
      </c>
      <c r="D9" s="146" t="s">
        <v>400</v>
      </c>
      <c r="E9" s="7">
        <v>15</v>
      </c>
      <c r="F9" s="35"/>
      <c r="G9" s="110"/>
      <c r="J9" s="14"/>
      <c r="K9" s="41"/>
      <c r="L9" s="115"/>
      <c r="M9" s="7"/>
      <c r="N9" s="41"/>
      <c r="P9" s="41"/>
      <c r="R9" s="41"/>
    </row>
    <row r="10" spans="1:18 16384:16384" ht="47.25" x14ac:dyDescent="0.3">
      <c r="A10" s="7"/>
      <c r="B10" s="7"/>
      <c r="C10" s="7" t="s">
        <v>342</v>
      </c>
      <c r="D10" s="148" t="s">
        <v>402</v>
      </c>
      <c r="E10" s="17">
        <v>6</v>
      </c>
      <c r="F10" s="35"/>
      <c r="G10" s="37"/>
      <c r="J10" s="14"/>
      <c r="K10" s="41"/>
      <c r="L10" s="115"/>
      <c r="M10" s="7"/>
      <c r="N10" s="41"/>
      <c r="P10" s="41"/>
      <c r="R10" s="41"/>
    </row>
    <row r="11" spans="1:18 16384:16384" ht="47.25" x14ac:dyDescent="0.3">
      <c r="A11" s="7"/>
      <c r="B11" s="7"/>
      <c r="C11" s="7" t="s">
        <v>342</v>
      </c>
      <c r="D11" s="133" t="s">
        <v>404</v>
      </c>
      <c r="E11" s="13">
        <v>12</v>
      </c>
      <c r="F11" s="35"/>
      <c r="G11" s="41"/>
      <c r="J11" s="41"/>
      <c r="K11" s="41"/>
      <c r="L11" s="115"/>
      <c r="M11" s="7"/>
      <c r="N11" s="41"/>
      <c r="P11" s="41"/>
      <c r="R11" s="41"/>
    </row>
    <row r="12" spans="1:18 16384:16384" ht="47.25" x14ac:dyDescent="0.3">
      <c r="A12" s="7"/>
      <c r="B12" s="7"/>
      <c r="C12" s="7" t="s">
        <v>342</v>
      </c>
      <c r="D12" s="133" t="s">
        <v>406</v>
      </c>
      <c r="E12" s="13">
        <v>12</v>
      </c>
      <c r="F12" s="35"/>
      <c r="G12" s="41"/>
      <c r="J12" s="110"/>
      <c r="K12" s="17"/>
      <c r="L12" s="41"/>
      <c r="M12" s="7"/>
      <c r="N12" s="41"/>
      <c r="R12" s="41"/>
    </row>
    <row r="13" spans="1:18 16384:16384" ht="47.25" x14ac:dyDescent="0.3">
      <c r="A13" s="31"/>
      <c r="B13" s="31"/>
      <c r="C13" s="7" t="s">
        <v>342</v>
      </c>
      <c r="D13" s="133" t="s">
        <v>408</v>
      </c>
      <c r="E13" s="13">
        <v>12</v>
      </c>
      <c r="F13" s="35"/>
      <c r="G13" s="41"/>
      <c r="K13" s="41"/>
      <c r="M13" s="7"/>
      <c r="N13" s="41"/>
      <c r="R13" s="41"/>
    </row>
    <row r="14" spans="1:18 16384:16384" ht="16.5" x14ac:dyDescent="0.3">
      <c r="A14" s="31"/>
      <c r="B14" s="31"/>
      <c r="D14" s="31"/>
      <c r="E14" s="154">
        <f>SUM(E1:E13)</f>
        <v>3968.5</v>
      </c>
      <c r="F14" s="35"/>
      <c r="G14" s="41"/>
      <c r="K14" s="41"/>
      <c r="M14" s="7"/>
      <c r="N14" s="41"/>
    </row>
    <row r="15" spans="1:18 16384:16384" ht="16.5" x14ac:dyDescent="0.3">
      <c r="A15" s="31"/>
      <c r="B15" s="31"/>
      <c r="D15" s="31"/>
      <c r="E15" s="116"/>
      <c r="F15" s="35"/>
      <c r="G15" s="41"/>
      <c r="K15" s="41"/>
      <c r="M15" s="31"/>
      <c r="N15" s="41"/>
    </row>
    <row r="16" spans="1:18 16384:16384" ht="16.5" x14ac:dyDescent="0.3">
      <c r="A16" s="31"/>
      <c r="B16" s="31"/>
      <c r="D16" s="31"/>
      <c r="E16" s="116"/>
      <c r="F16" s="35"/>
      <c r="G16" s="41"/>
      <c r="K16" s="41"/>
      <c r="M16" s="31"/>
      <c r="N16" s="41"/>
    </row>
    <row r="17" spans="1:14" ht="16.5" x14ac:dyDescent="0.3">
      <c r="A17" s="31"/>
      <c r="B17" s="31"/>
      <c r="D17" s="31"/>
      <c r="E17" s="46"/>
      <c r="F17" s="35"/>
      <c r="G17" s="41"/>
      <c r="K17" s="41"/>
      <c r="M17" s="31"/>
      <c r="N17" s="41"/>
    </row>
    <row r="18" spans="1:14" ht="16.5" x14ac:dyDescent="0.3">
      <c r="A18" s="31"/>
      <c r="B18" s="31"/>
      <c r="D18" s="41"/>
      <c r="E18" s="46"/>
      <c r="F18" s="35"/>
      <c r="G18" s="41"/>
      <c r="K18" s="41"/>
      <c r="M18" s="31"/>
      <c r="N18" s="41"/>
    </row>
    <row r="19" spans="1:14" ht="16.5" x14ac:dyDescent="0.3">
      <c r="A19" s="41"/>
      <c r="B19" s="41"/>
      <c r="D19" s="7"/>
      <c r="E19" s="46"/>
      <c r="F19" s="35"/>
      <c r="G19" s="41"/>
      <c r="K19" s="41"/>
      <c r="M19" s="31"/>
      <c r="N19" s="41"/>
    </row>
    <row r="20" spans="1:14" ht="16.5" x14ac:dyDescent="0.3">
      <c r="A20" s="7"/>
      <c r="B20" s="7"/>
      <c r="D20" s="7"/>
      <c r="E20" s="46"/>
      <c r="F20" s="35"/>
      <c r="G20" s="41"/>
      <c r="K20" s="41"/>
      <c r="M20" s="31"/>
      <c r="N20" s="41"/>
    </row>
    <row r="21" spans="1:14" ht="16.5" x14ac:dyDescent="0.3">
      <c r="A21" s="7"/>
      <c r="B21" s="7"/>
      <c r="D21" s="7"/>
      <c r="E21" s="46"/>
      <c r="F21" s="35"/>
      <c r="G21" s="41"/>
      <c r="K21" s="41"/>
      <c r="M21" s="41"/>
      <c r="N21" s="41"/>
    </row>
    <row r="22" spans="1:14" ht="16.5" x14ac:dyDescent="0.3">
      <c r="A22" s="7"/>
      <c r="B22" s="7"/>
      <c r="D22" s="7"/>
      <c r="E22" s="46"/>
      <c r="F22" s="35"/>
      <c r="G22" s="41"/>
      <c r="K22" s="41"/>
      <c r="M22" s="7"/>
      <c r="N22" s="41"/>
    </row>
    <row r="23" spans="1:14" ht="16.5" x14ac:dyDescent="0.3">
      <c r="A23" s="7"/>
      <c r="B23" s="7"/>
      <c r="D23" s="7"/>
      <c r="E23" s="46"/>
      <c r="F23" s="35"/>
      <c r="G23" s="41"/>
      <c r="K23" s="41"/>
      <c r="M23" s="7"/>
      <c r="N23" s="41"/>
    </row>
    <row r="24" spans="1:14" ht="16.5" x14ac:dyDescent="0.3">
      <c r="A24" s="7"/>
      <c r="B24" s="7"/>
      <c r="D24" s="7"/>
      <c r="E24" s="46"/>
      <c r="F24" s="35"/>
      <c r="G24" s="41"/>
      <c r="K24" s="41"/>
      <c r="M24" s="7"/>
      <c r="N24" s="41"/>
    </row>
    <row r="25" spans="1:14" ht="16.5" x14ac:dyDescent="0.3">
      <c r="A25" s="7"/>
      <c r="B25" s="7"/>
      <c r="D25" s="7"/>
      <c r="E25" s="41"/>
      <c r="F25" s="31"/>
      <c r="G25" s="41"/>
      <c r="K25" s="41"/>
      <c r="M25" s="7"/>
      <c r="N25" s="41"/>
    </row>
    <row r="26" spans="1:14" ht="16.5" x14ac:dyDescent="0.3">
      <c r="A26" s="7"/>
      <c r="B26" s="7"/>
      <c r="D26" s="41"/>
      <c r="E26" s="46"/>
      <c r="F26" s="35"/>
      <c r="G26" s="41"/>
      <c r="K26" s="41"/>
      <c r="M26" s="7"/>
      <c r="N26" s="41"/>
    </row>
    <row r="27" spans="1:14" ht="16.5" x14ac:dyDescent="0.3">
      <c r="A27" s="41"/>
      <c r="B27" s="41"/>
      <c r="D27" s="7"/>
      <c r="E27" s="46"/>
      <c r="F27" s="35"/>
      <c r="G27" s="41"/>
      <c r="K27" s="41"/>
      <c r="M27" s="7"/>
      <c r="N27" s="41"/>
    </row>
    <row r="28" spans="1:14" ht="16.5" x14ac:dyDescent="0.3">
      <c r="A28" s="7"/>
      <c r="B28" s="7"/>
      <c r="D28" s="41"/>
      <c r="E28" s="41"/>
      <c r="F28" s="35"/>
      <c r="G28" s="41"/>
      <c r="K28" s="41"/>
      <c r="M28" s="7"/>
      <c r="N28" s="41"/>
    </row>
    <row r="29" spans="1:14" ht="16.5" x14ac:dyDescent="0.3">
      <c r="A29" s="41"/>
      <c r="B29" s="41"/>
      <c r="D29" s="41"/>
      <c r="E29" s="41"/>
      <c r="F29" s="31"/>
      <c r="G29" s="41"/>
      <c r="K29" s="41"/>
      <c r="M29" s="41"/>
      <c r="N29" s="41"/>
    </row>
    <row r="30" spans="1:14" ht="16.5" x14ac:dyDescent="0.3">
      <c r="A30" s="41"/>
      <c r="B30" s="41"/>
      <c r="D30" s="41"/>
      <c r="E30" s="41"/>
      <c r="F30" s="31"/>
      <c r="G30" s="41"/>
      <c r="K30" s="41"/>
      <c r="M30" s="7"/>
      <c r="N30" s="41"/>
    </row>
    <row r="31" spans="1:14" ht="16.5" x14ac:dyDescent="0.3">
      <c r="A31" s="41"/>
      <c r="B31" s="41"/>
      <c r="D31" s="41"/>
      <c r="E31" s="41"/>
      <c r="F31" s="31"/>
      <c r="G31" s="41"/>
      <c r="K31" s="41"/>
      <c r="M31" s="41"/>
      <c r="N31" s="41"/>
    </row>
    <row r="32" spans="1:14" ht="16.5" x14ac:dyDescent="0.3">
      <c r="A32" s="41"/>
      <c r="B32" s="41"/>
      <c r="D32" s="41"/>
      <c r="E32" s="41"/>
      <c r="F32" s="31"/>
      <c r="G32" s="41"/>
      <c r="K32" s="41"/>
      <c r="M32" s="41"/>
      <c r="N32" s="110"/>
    </row>
    <row r="33" spans="1:14" ht="16.5" x14ac:dyDescent="0.3">
      <c r="A33" s="117"/>
      <c r="B33" s="117"/>
      <c r="D33" s="41"/>
      <c r="E33" s="41"/>
      <c r="F33" s="31"/>
      <c r="G33" s="41"/>
      <c r="K33" s="41"/>
      <c r="M33" s="41"/>
      <c r="N33" s="41"/>
    </row>
    <row r="34" spans="1:14" ht="16.5" x14ac:dyDescent="0.3">
      <c r="A34" s="41"/>
      <c r="B34" s="41"/>
      <c r="C34" s="46"/>
      <c r="D34" s="41"/>
      <c r="E34" s="41"/>
      <c r="F34" s="31"/>
      <c r="G34" s="41"/>
      <c r="K34" s="41"/>
      <c r="M34" s="41"/>
      <c r="N34" s="41"/>
    </row>
    <row r="35" spans="1:14" ht="16.5" x14ac:dyDescent="0.3">
      <c r="A35" s="41"/>
      <c r="B35" s="41"/>
      <c r="C35" s="46"/>
      <c r="D35" s="41"/>
      <c r="E35" s="41"/>
      <c r="F35" s="31"/>
      <c r="G35" s="110"/>
      <c r="K35" s="41"/>
      <c r="M35" s="35"/>
      <c r="N35" s="41"/>
    </row>
    <row r="36" spans="1:14" ht="16.5" x14ac:dyDescent="0.3">
      <c r="A36" s="41"/>
      <c r="B36" s="41"/>
      <c r="C36" s="46"/>
      <c r="D36" s="118"/>
      <c r="E36" s="46"/>
      <c r="F36" s="35"/>
      <c r="G36" s="41"/>
      <c r="K36" s="41"/>
      <c r="M36" s="7"/>
      <c r="N36" s="7"/>
    </row>
    <row r="37" spans="1:14" ht="16.5" x14ac:dyDescent="0.3">
      <c r="A37" s="41"/>
      <c r="B37" s="41"/>
      <c r="C37" s="46"/>
      <c r="D37" s="41"/>
      <c r="E37" s="41"/>
      <c r="F37" s="35"/>
      <c r="G37" s="41"/>
      <c r="K37" s="113"/>
      <c r="M37" s="7"/>
      <c r="N37" s="7"/>
    </row>
    <row r="38" spans="1:14" ht="16.5" x14ac:dyDescent="0.3">
      <c r="A38" s="41"/>
      <c r="B38" s="41"/>
      <c r="C38" s="46"/>
      <c r="D38" s="118"/>
      <c r="E38" s="46"/>
      <c r="F38" s="35"/>
      <c r="G38" s="41"/>
      <c r="M38" s="7"/>
      <c r="N38" s="7"/>
    </row>
    <row r="39" spans="1:14" ht="15.75" x14ac:dyDescent="0.25">
      <c r="A39" s="7"/>
      <c r="B39" s="7"/>
      <c r="C39" s="7"/>
      <c r="D39" s="7"/>
      <c r="E39" s="7"/>
      <c r="F39" s="7"/>
      <c r="G39" s="7"/>
      <c r="M39" s="7"/>
      <c r="N39" s="7"/>
    </row>
    <row r="40" spans="1:14" ht="15.75" x14ac:dyDescent="0.25">
      <c r="A40" s="7"/>
      <c r="B40" s="7"/>
      <c r="C40" s="7"/>
      <c r="D40" s="7"/>
      <c r="E40" s="7"/>
      <c r="F40" s="7"/>
      <c r="G40" s="7"/>
      <c r="M40" s="7"/>
      <c r="N40" s="7"/>
    </row>
    <row r="41" spans="1:14" ht="15.75" x14ac:dyDescent="0.25">
      <c r="A41" s="7"/>
      <c r="B41" s="7"/>
      <c r="C41" s="7"/>
      <c r="D41" s="7"/>
      <c r="E41" s="7"/>
      <c r="F41" s="7"/>
      <c r="G41" s="7"/>
      <c r="M41" s="7"/>
      <c r="N41" s="7"/>
    </row>
    <row r="42" spans="1:14" ht="15.75" x14ac:dyDescent="0.25">
      <c r="A42" s="7"/>
      <c r="B42" s="7"/>
      <c r="C42" s="7"/>
      <c r="D42" s="7"/>
      <c r="E42" s="7"/>
      <c r="F42" s="7"/>
      <c r="G42" s="59"/>
      <c r="M42" s="35"/>
      <c r="N42" s="7"/>
    </row>
    <row r="43" spans="1:14" ht="15.75" x14ac:dyDescent="0.25">
      <c r="A43" s="7"/>
      <c r="B43" s="7"/>
      <c r="C43" s="7"/>
      <c r="D43" s="7"/>
      <c r="E43" s="7"/>
      <c r="F43" s="7"/>
      <c r="G43" s="7"/>
      <c r="M43" s="31"/>
      <c r="N43" s="7"/>
    </row>
    <row r="44" spans="1:14" ht="15.75" x14ac:dyDescent="0.25">
      <c r="A44" s="7"/>
      <c r="B44" s="7"/>
      <c r="C44" s="7"/>
      <c r="D44" s="7"/>
      <c r="E44" s="7"/>
      <c r="F44" s="7"/>
      <c r="G44" s="7"/>
      <c r="M44" s="7"/>
      <c r="N44" s="7"/>
    </row>
    <row r="45" spans="1:14" ht="15.75" x14ac:dyDescent="0.25">
      <c r="A45" s="7"/>
      <c r="B45" s="7"/>
      <c r="C45" s="7"/>
      <c r="D45" s="7"/>
      <c r="E45" s="7"/>
      <c r="F45" s="7"/>
      <c r="G45" s="7"/>
      <c r="M45" s="7"/>
      <c r="N45" s="7"/>
    </row>
    <row r="46" spans="1:14" ht="15.75" x14ac:dyDescent="0.25">
      <c r="A46" s="7"/>
      <c r="B46" s="7"/>
      <c r="C46" s="7"/>
      <c r="D46" s="7"/>
      <c r="E46" s="7"/>
      <c r="F46" s="7"/>
      <c r="G46" s="7"/>
      <c r="M46" s="7"/>
      <c r="N46" s="7"/>
    </row>
    <row r="47" spans="1:14" ht="15.75" x14ac:dyDescent="0.25">
      <c r="A47" s="7"/>
      <c r="B47" s="7"/>
      <c r="C47" s="7"/>
      <c r="D47" s="7"/>
      <c r="E47" s="7"/>
      <c r="F47" s="7"/>
      <c r="G47" s="7"/>
      <c r="M47" s="7"/>
      <c r="N47" s="7"/>
    </row>
    <row r="48" spans="1:14" ht="15.75" x14ac:dyDescent="0.25">
      <c r="A48" s="7"/>
      <c r="B48" s="7"/>
      <c r="C48" s="7"/>
      <c r="D48" s="7"/>
      <c r="E48" s="7"/>
      <c r="F48" s="7"/>
      <c r="G48" s="7"/>
      <c r="M48" s="31"/>
      <c r="N48" s="31"/>
    </row>
    <row r="49" spans="1:14" ht="15.75" x14ac:dyDescent="0.25">
      <c r="A49" s="7"/>
      <c r="B49" s="7"/>
      <c r="C49" s="7"/>
      <c r="D49" s="7"/>
      <c r="E49" s="7"/>
      <c r="F49" s="7"/>
      <c r="G49" s="7"/>
      <c r="M49" s="31"/>
      <c r="N49" s="31"/>
    </row>
    <row r="50" spans="1:14" ht="16.5" x14ac:dyDescent="0.3">
      <c r="A50" s="7"/>
      <c r="B50" s="41"/>
      <c r="C50" s="46"/>
      <c r="D50" s="118"/>
      <c r="E50" s="46"/>
      <c r="F50" s="35"/>
      <c r="G50" s="7"/>
      <c r="M50" s="31"/>
      <c r="N50" s="7"/>
    </row>
    <row r="51" spans="1:14" ht="16.5" x14ac:dyDescent="0.3">
      <c r="A51" s="41"/>
      <c r="B51" s="41"/>
      <c r="C51" s="46"/>
      <c r="D51" s="41"/>
      <c r="E51" s="41"/>
      <c r="F51" s="31"/>
      <c r="G51" s="7"/>
      <c r="M51" s="31"/>
      <c r="N51" s="7"/>
    </row>
    <row r="52" spans="1:14" ht="16.5" x14ac:dyDescent="0.3">
      <c r="A52" s="41"/>
      <c r="B52" s="41"/>
      <c r="C52" s="41"/>
      <c r="D52" s="41"/>
      <c r="E52" s="46"/>
      <c r="F52" s="31"/>
      <c r="G52" s="7"/>
      <c r="M52" s="31"/>
      <c r="N52" s="7"/>
    </row>
    <row r="53" spans="1:14" ht="16.5" x14ac:dyDescent="0.3">
      <c r="A53" s="41"/>
      <c r="B53" s="41"/>
      <c r="C53" s="41"/>
      <c r="D53" s="41"/>
      <c r="E53" s="46"/>
      <c r="F53" s="31"/>
      <c r="G53" s="7"/>
      <c r="M53" s="31"/>
      <c r="N53" s="7"/>
    </row>
    <row r="54" spans="1:14" ht="15.75" x14ac:dyDescent="0.25">
      <c r="A54" s="7"/>
      <c r="B54" s="7"/>
      <c r="C54" s="7"/>
      <c r="D54" s="7"/>
      <c r="E54" s="7"/>
      <c r="F54" s="7"/>
      <c r="G54" s="7"/>
      <c r="M54" s="31"/>
      <c r="N54" s="7"/>
    </row>
    <row r="55" spans="1:14" ht="15.75" x14ac:dyDescent="0.25">
      <c r="A55" s="7"/>
      <c r="B55" s="7"/>
      <c r="C55" s="7"/>
      <c r="D55" s="7"/>
      <c r="E55" s="7"/>
      <c r="F55" s="7"/>
      <c r="G55" s="7"/>
      <c r="M55" s="31"/>
      <c r="N55" s="7"/>
    </row>
    <row r="56" spans="1:14" ht="15.75" x14ac:dyDescent="0.25">
      <c r="A56" s="7"/>
      <c r="B56" s="7"/>
      <c r="C56" s="7"/>
      <c r="D56" s="7"/>
      <c r="E56" s="7"/>
      <c r="F56" s="7"/>
      <c r="G56" s="7"/>
      <c r="M56" s="31"/>
      <c r="N56" s="31"/>
    </row>
    <row r="57" spans="1:14" ht="16.5" x14ac:dyDescent="0.3">
      <c r="A57" s="41"/>
      <c r="B57" s="41"/>
      <c r="C57" s="46"/>
      <c r="D57" s="41"/>
      <c r="E57" s="41"/>
      <c r="F57" s="7"/>
      <c r="G57" s="7"/>
      <c r="M57" s="31"/>
      <c r="N57" s="7"/>
    </row>
    <row r="58" spans="1:14" ht="15.75" x14ac:dyDescent="0.25">
      <c r="A58" s="31"/>
      <c r="B58" s="31"/>
      <c r="C58" s="31"/>
      <c r="D58" s="31"/>
      <c r="E58" s="31"/>
      <c r="F58" s="31"/>
      <c r="G58" s="31"/>
      <c r="M58" s="31"/>
      <c r="N58" s="7"/>
    </row>
    <row r="59" spans="1:14" ht="15.75" x14ac:dyDescent="0.25">
      <c r="A59" s="31"/>
      <c r="B59" s="31"/>
      <c r="C59" s="31"/>
      <c r="D59" s="31"/>
      <c r="E59" s="31"/>
      <c r="F59" s="31"/>
      <c r="G59" s="31"/>
      <c r="M59" s="31"/>
      <c r="N59" s="7"/>
    </row>
    <row r="60" spans="1:14" ht="15.75" x14ac:dyDescent="0.25">
      <c r="A60" s="31"/>
      <c r="B60" s="31"/>
      <c r="C60" s="31"/>
      <c r="D60" s="31"/>
      <c r="E60" s="31"/>
      <c r="F60" s="31"/>
      <c r="G60" s="31"/>
      <c r="M60" s="7"/>
      <c r="N60" s="7"/>
    </row>
    <row r="61" spans="1:14" ht="15.75" x14ac:dyDescent="0.25">
      <c r="A61" s="31"/>
      <c r="B61" s="31"/>
      <c r="C61" s="31"/>
      <c r="D61" s="31"/>
      <c r="E61" s="31"/>
      <c r="F61" s="31"/>
      <c r="G61" s="7"/>
      <c r="M61" s="7"/>
      <c r="N61" s="7"/>
    </row>
    <row r="62" spans="1:14" ht="16.5" x14ac:dyDescent="0.3">
      <c r="A62" s="41"/>
      <c r="B62" s="41"/>
      <c r="C62" s="41"/>
      <c r="D62" s="41"/>
      <c r="E62" s="46"/>
      <c r="F62" s="31"/>
      <c r="G62" s="7"/>
      <c r="M62" s="7"/>
      <c r="N62" s="7"/>
    </row>
    <row r="63" spans="1:14" ht="15.75" x14ac:dyDescent="0.25">
      <c r="A63" s="31"/>
      <c r="B63" s="31"/>
      <c r="C63" s="31"/>
      <c r="D63" s="31"/>
      <c r="E63" s="31"/>
      <c r="F63" s="31"/>
      <c r="G63" s="7"/>
      <c r="M63" s="31"/>
      <c r="N63" s="7"/>
    </row>
    <row r="64" spans="1:14" ht="16.5" x14ac:dyDescent="0.3">
      <c r="A64" s="31"/>
      <c r="B64" s="31"/>
      <c r="C64" s="31"/>
      <c r="D64" s="31"/>
      <c r="E64" s="31"/>
      <c r="F64" s="31"/>
      <c r="G64" s="7"/>
      <c r="M64" s="31"/>
      <c r="N64" s="41"/>
    </row>
    <row r="65" spans="1:14" ht="15.75" x14ac:dyDescent="0.25">
      <c r="A65" s="31"/>
      <c r="B65" s="31"/>
      <c r="C65" s="31"/>
      <c r="D65" s="31"/>
      <c r="E65" s="31"/>
      <c r="F65" s="31"/>
      <c r="G65" s="7"/>
      <c r="M65" s="31"/>
      <c r="N65" s="7"/>
    </row>
    <row r="66" spans="1:14" ht="16.5" x14ac:dyDescent="0.3">
      <c r="A66" s="31"/>
      <c r="B66" s="31"/>
      <c r="C66" s="31"/>
      <c r="D66" s="31"/>
      <c r="E66" s="31"/>
      <c r="F66" s="31"/>
      <c r="G66" s="7"/>
      <c r="M66" s="31"/>
      <c r="N66" s="41"/>
    </row>
    <row r="67" spans="1:14" ht="15.75" x14ac:dyDescent="0.25">
      <c r="A67" s="31"/>
      <c r="B67" s="31"/>
      <c r="C67" s="31"/>
      <c r="D67" s="31"/>
      <c r="E67" s="31"/>
      <c r="F67" s="31"/>
      <c r="G67" s="7"/>
      <c r="M67" s="7"/>
      <c r="N67" s="7"/>
    </row>
    <row r="68" spans="1:14" ht="15.75" x14ac:dyDescent="0.25">
      <c r="A68" s="31"/>
      <c r="B68" s="31"/>
      <c r="C68" s="31"/>
      <c r="D68" s="31"/>
      <c r="E68" s="31"/>
      <c r="F68" s="31"/>
      <c r="G68" s="31"/>
      <c r="M68" s="7"/>
      <c r="N68" s="7"/>
    </row>
    <row r="69" spans="1:14" ht="15.75" x14ac:dyDescent="0.25">
      <c r="A69" s="31"/>
      <c r="B69" s="31"/>
      <c r="C69" s="31"/>
      <c r="D69" s="31"/>
      <c r="E69" s="31"/>
      <c r="F69" s="31"/>
      <c r="G69" s="7"/>
      <c r="M69" s="7"/>
      <c r="N69" s="7"/>
    </row>
    <row r="70" spans="1:14" ht="15.75" x14ac:dyDescent="0.25">
      <c r="A70" s="31"/>
      <c r="B70" s="31"/>
      <c r="C70" s="31"/>
      <c r="D70" s="31"/>
      <c r="E70" s="31"/>
      <c r="F70" s="31"/>
      <c r="G70" s="7"/>
      <c r="M70" s="7"/>
      <c r="N70" s="7"/>
    </row>
    <row r="71" spans="1:14" ht="15.75" x14ac:dyDescent="0.25">
      <c r="A71" s="31"/>
      <c r="B71" s="31"/>
      <c r="C71" s="31"/>
      <c r="D71" s="31"/>
      <c r="E71" s="31"/>
      <c r="F71" s="31"/>
      <c r="G71" s="7"/>
      <c r="M71" s="7"/>
      <c r="N71" s="7"/>
    </row>
    <row r="72" spans="1:14" ht="15.75" x14ac:dyDescent="0.25">
      <c r="A72" s="31"/>
      <c r="B72" s="31"/>
      <c r="C72" s="31"/>
      <c r="D72" s="31"/>
      <c r="E72" s="31"/>
      <c r="F72" s="31"/>
      <c r="G72" s="7"/>
      <c r="M72" s="7"/>
      <c r="N72" s="7"/>
    </row>
    <row r="73" spans="1:14" ht="16.5" x14ac:dyDescent="0.3">
      <c r="A73" s="41"/>
      <c r="B73" s="41"/>
      <c r="C73" s="46"/>
      <c r="D73" s="41"/>
      <c r="E73" s="41"/>
      <c r="F73" s="7"/>
      <c r="G73" s="7"/>
      <c r="M73" s="7"/>
      <c r="N73" s="7"/>
    </row>
    <row r="74" spans="1:14" ht="16.5" x14ac:dyDescent="0.3">
      <c r="A74" s="41"/>
      <c r="B74" s="41"/>
      <c r="C74" s="46"/>
      <c r="D74" s="41"/>
      <c r="E74" s="41"/>
      <c r="F74" s="7"/>
      <c r="G74" s="7"/>
      <c r="M74" s="7"/>
      <c r="N74" s="7"/>
    </row>
    <row r="75" spans="1:14" ht="16.5" x14ac:dyDescent="0.3">
      <c r="A75" s="41"/>
      <c r="B75" s="41"/>
      <c r="C75" s="46"/>
      <c r="D75" s="41"/>
      <c r="E75" s="41"/>
      <c r="F75" s="7"/>
      <c r="G75" s="7"/>
      <c r="M75" s="7"/>
      <c r="N75" s="7"/>
    </row>
    <row r="76" spans="1:14" ht="16.5" x14ac:dyDescent="0.3">
      <c r="A76" s="41"/>
      <c r="B76" s="41"/>
      <c r="C76" s="41"/>
      <c r="D76" s="41"/>
      <c r="E76" s="41"/>
      <c r="F76" s="7"/>
      <c r="G76" s="7"/>
      <c r="M76" s="7"/>
      <c r="N76" s="7"/>
    </row>
    <row r="77" spans="1:14" ht="16.5" x14ac:dyDescent="0.3">
      <c r="A77" s="41"/>
      <c r="B77" s="41"/>
      <c r="C77" s="41"/>
      <c r="D77" s="41"/>
      <c r="E77" s="41"/>
      <c r="F77" s="31"/>
      <c r="G77" s="7"/>
      <c r="M77" s="7"/>
      <c r="N77" s="7"/>
    </row>
    <row r="78" spans="1:14" ht="16.5" x14ac:dyDescent="0.3">
      <c r="A78" s="41"/>
      <c r="B78" s="41"/>
      <c r="C78" s="41"/>
      <c r="D78" s="41"/>
      <c r="E78" s="41"/>
      <c r="F78" s="31"/>
      <c r="G78" s="7"/>
      <c r="M78" s="7"/>
      <c r="N78" s="7"/>
    </row>
    <row r="79" spans="1:14" ht="16.5" x14ac:dyDescent="0.3">
      <c r="A79" s="41"/>
      <c r="B79" s="41"/>
      <c r="C79" s="41"/>
      <c r="D79" s="41"/>
      <c r="E79" s="41"/>
      <c r="F79" s="31"/>
      <c r="G79" s="41"/>
      <c r="M79" s="7"/>
      <c r="N79" s="7"/>
    </row>
    <row r="80" spans="1:14" ht="16.5" x14ac:dyDescent="0.3">
      <c r="A80" s="41"/>
      <c r="B80" s="41"/>
      <c r="C80" s="46"/>
      <c r="D80" s="41"/>
      <c r="E80" s="41"/>
      <c r="F80" s="31"/>
      <c r="G80" s="7"/>
      <c r="M80" s="7"/>
      <c r="N80" s="59"/>
    </row>
    <row r="81" spans="1:14" ht="16.5" x14ac:dyDescent="0.3">
      <c r="A81" s="41"/>
      <c r="B81" s="41"/>
      <c r="C81" s="46"/>
      <c r="D81" s="41"/>
      <c r="E81" s="41"/>
      <c r="F81" s="31"/>
      <c r="G81" s="41"/>
      <c r="M81" s="7"/>
      <c r="N81" s="59"/>
    </row>
    <row r="82" spans="1:14" ht="15.75" x14ac:dyDescent="0.25">
      <c r="A82" s="7"/>
      <c r="B82" s="7"/>
      <c r="C82" s="7"/>
      <c r="D82" s="7"/>
      <c r="E82" s="7"/>
      <c r="F82" s="7"/>
      <c r="G82" s="7"/>
      <c r="M82" s="7"/>
      <c r="N82" s="7"/>
    </row>
    <row r="83" spans="1:14" ht="15.75" x14ac:dyDescent="0.25">
      <c r="A83" s="7"/>
      <c r="B83" s="7"/>
      <c r="C83" s="7"/>
      <c r="D83" s="7"/>
      <c r="E83" s="7"/>
      <c r="F83" s="7"/>
      <c r="G83" s="7"/>
      <c r="M83" s="7"/>
      <c r="N83" s="7"/>
    </row>
    <row r="84" spans="1:14" ht="16.5" x14ac:dyDescent="0.3">
      <c r="A84" s="7"/>
      <c r="B84" s="7"/>
      <c r="C84" s="7"/>
      <c r="D84" s="7"/>
      <c r="E84" s="7"/>
      <c r="F84" s="7"/>
      <c r="G84" s="119"/>
      <c r="M84" s="7"/>
      <c r="N84" s="41"/>
    </row>
    <row r="85" spans="1:14" ht="16.5" x14ac:dyDescent="0.3">
      <c r="A85" s="7"/>
      <c r="B85" s="7"/>
      <c r="C85" s="7"/>
      <c r="D85" s="7"/>
      <c r="E85" s="7"/>
      <c r="F85" s="7"/>
      <c r="G85" s="7"/>
      <c r="M85" s="7"/>
      <c r="N85" s="110"/>
    </row>
    <row r="86" spans="1:14" ht="15.75" x14ac:dyDescent="0.25">
      <c r="A86" s="7"/>
      <c r="B86" s="7"/>
      <c r="C86" s="7"/>
      <c r="D86" s="7"/>
      <c r="E86" s="7"/>
      <c r="F86" s="7"/>
      <c r="G86" s="62"/>
    </row>
    <row r="87" spans="1:14" ht="15.75" x14ac:dyDescent="0.25">
      <c r="A87" s="7"/>
      <c r="B87" s="7"/>
      <c r="C87" s="7"/>
      <c r="D87" s="7"/>
      <c r="E87" s="7"/>
      <c r="F87" s="7"/>
      <c r="G87" s="7"/>
    </row>
    <row r="88" spans="1:14" ht="15.75" x14ac:dyDescent="0.25">
      <c r="A88" s="7"/>
      <c r="B88" s="7"/>
      <c r="C88" s="7"/>
      <c r="D88" s="7"/>
      <c r="E88" s="7"/>
      <c r="F88" s="7"/>
      <c r="G88" s="7"/>
    </row>
    <row r="89" spans="1:14" ht="15.75" x14ac:dyDescent="0.25">
      <c r="A89" s="7"/>
      <c r="B89" s="7"/>
      <c r="C89" s="7"/>
      <c r="D89" s="7"/>
      <c r="E89" s="7"/>
      <c r="F89" s="7"/>
      <c r="G89" s="7"/>
    </row>
    <row r="90" spans="1:14" ht="15.75" x14ac:dyDescent="0.25">
      <c r="A90" s="7"/>
      <c r="B90" s="7"/>
      <c r="C90" s="7"/>
      <c r="D90" s="7"/>
      <c r="E90" s="7"/>
      <c r="F90" s="7"/>
      <c r="G90" s="7"/>
    </row>
    <row r="91" spans="1:14" ht="15.75" x14ac:dyDescent="0.25">
      <c r="A91" s="7"/>
      <c r="B91" s="7"/>
      <c r="C91" s="7"/>
      <c r="D91" s="7"/>
      <c r="E91" s="7"/>
      <c r="F91" s="7"/>
      <c r="G91" s="7"/>
    </row>
    <row r="92" spans="1:14" ht="15.75" x14ac:dyDescent="0.25">
      <c r="A92" s="7"/>
      <c r="B92" s="7"/>
      <c r="C92" s="7"/>
      <c r="D92" s="7"/>
      <c r="E92" s="7"/>
      <c r="F92" s="7"/>
      <c r="G92" s="7"/>
    </row>
    <row r="93" spans="1:14" ht="15.75" x14ac:dyDescent="0.25">
      <c r="A93" s="7"/>
      <c r="B93" s="7"/>
      <c r="C93" s="7"/>
      <c r="D93" s="7"/>
      <c r="E93" s="7"/>
      <c r="F93" s="7"/>
      <c r="G93" s="7"/>
    </row>
    <row r="94" spans="1:14" ht="15.75" x14ac:dyDescent="0.25">
      <c r="A94" s="7"/>
      <c r="B94" s="7"/>
      <c r="C94" s="7"/>
      <c r="D94" s="7"/>
      <c r="E94" s="7"/>
      <c r="F94" s="7"/>
      <c r="G94" s="7"/>
    </row>
    <row r="95" spans="1:14" ht="15.75" x14ac:dyDescent="0.25">
      <c r="A95" s="7"/>
      <c r="B95" s="7"/>
      <c r="C95" s="7"/>
      <c r="D95" s="7"/>
      <c r="E95" s="7"/>
      <c r="F95" s="7"/>
      <c r="G95" s="7"/>
    </row>
    <row r="96" spans="1:14" ht="15.75" x14ac:dyDescent="0.25">
      <c r="A96" s="7"/>
      <c r="B96" s="7"/>
      <c r="C96" s="7"/>
      <c r="D96" s="7"/>
      <c r="E96" s="7"/>
      <c r="F96" s="7"/>
      <c r="G96" s="7"/>
    </row>
    <row r="97" spans="1:7" ht="15.75" x14ac:dyDescent="0.25">
      <c r="A97" s="7"/>
      <c r="B97" s="7"/>
      <c r="C97" s="7"/>
      <c r="D97" s="7"/>
      <c r="E97" s="7"/>
      <c r="F97" s="7"/>
      <c r="G97" s="7"/>
    </row>
    <row r="98" spans="1:7" ht="15.75" x14ac:dyDescent="0.25">
      <c r="A98" s="7"/>
      <c r="B98" s="7"/>
      <c r="C98" s="7"/>
      <c r="D98" s="7"/>
      <c r="E98" s="7"/>
      <c r="F98" s="7"/>
      <c r="G98" s="59"/>
    </row>
    <row r="99" spans="1:7" ht="15.75" x14ac:dyDescent="0.25">
      <c r="A99" s="7"/>
      <c r="B99" s="7"/>
      <c r="C99" s="7"/>
      <c r="D99" s="7"/>
      <c r="E99" s="7"/>
      <c r="F99" s="7"/>
      <c r="G99" s="59"/>
    </row>
    <row r="100" spans="1:7" ht="15.75" x14ac:dyDescent="0.25">
      <c r="A100" s="7"/>
      <c r="B100" s="7"/>
      <c r="C100" s="7"/>
      <c r="D100" s="7"/>
      <c r="E100" s="7"/>
      <c r="F100" s="7"/>
      <c r="G100" s="7"/>
    </row>
    <row r="101" spans="1:7" ht="15.75" x14ac:dyDescent="0.25">
      <c r="A101" s="7"/>
      <c r="B101" s="7"/>
      <c r="C101" s="7"/>
      <c r="D101" s="7"/>
      <c r="E101" s="7"/>
      <c r="F101" s="7"/>
      <c r="G101" s="7"/>
    </row>
    <row r="102" spans="1:7" ht="16.5" x14ac:dyDescent="0.3">
      <c r="A102" s="41"/>
      <c r="B102" s="41"/>
      <c r="C102" s="7"/>
      <c r="D102" s="7"/>
      <c r="E102" s="7"/>
      <c r="F102" s="7"/>
      <c r="G102" s="7"/>
    </row>
    <row r="103" spans="1:7" ht="16.5" x14ac:dyDescent="0.3">
      <c r="A103" s="7"/>
      <c r="B103" s="7"/>
      <c r="C103" s="41"/>
      <c r="D103" s="41"/>
      <c r="E103" s="41"/>
      <c r="F103" s="7"/>
      <c r="G103" s="59"/>
    </row>
    <row r="104" spans="1:7" ht="16.5" x14ac:dyDescent="0.3">
      <c r="A104" s="41"/>
      <c r="B104" s="41"/>
      <c r="C104" s="41"/>
      <c r="D104" s="41"/>
      <c r="E104" s="41"/>
      <c r="F104" s="7"/>
      <c r="G104" s="41"/>
    </row>
    <row r="105" spans="1:7" ht="16.5" x14ac:dyDescent="0.3">
      <c r="A105" s="41"/>
      <c r="B105" s="41"/>
      <c r="C105" s="41"/>
      <c r="D105" s="41"/>
      <c r="E105" s="41"/>
      <c r="F105" s="7"/>
      <c r="G105" s="110"/>
    </row>
    <row r="106" spans="1:7" ht="16.5" x14ac:dyDescent="0.3">
      <c r="A106" s="41"/>
      <c r="B106" s="41"/>
      <c r="C106" s="41"/>
      <c r="D106" s="41"/>
      <c r="E106" s="41"/>
      <c r="F106" s="7"/>
      <c r="G106" s="41"/>
    </row>
    <row r="107" spans="1:7" x14ac:dyDescent="0.25">
      <c r="A107" s="113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4</vt:i4>
      </vt:variant>
    </vt:vector>
  </HeadingPairs>
  <TitlesOfParts>
    <vt:vector size="4" baseType="lpstr">
      <vt:lpstr>Заявки 2023 ТП</vt:lpstr>
      <vt:lpstr>тех.присоед. 2023</vt:lpstr>
      <vt:lpstr>Лист2</vt:lpstr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2023-09-29T15:41:41Z</dcterms:modified>
</cp:coreProperties>
</file>