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" windowHeight="0"/>
  </bookViews>
  <sheets>
    <sheet name="Заявки 2023 ТП" sheetId="1" r:id="rId1"/>
    <sheet name="тех.присоед. 2023" sheetId="2" r:id="rId2"/>
    <sheet name="Лист2" sheetId="5" r:id="rId3"/>
    <sheet name="Лист1" sheetId="4" r:id="rId4"/>
  </sheets>
  <definedNames>
    <definedName name="_xlnm._FilterDatabase" localSheetId="0" hidden="1">'Заявки 2023 ТП'!$A$6:$T$103</definedName>
    <definedName name="_xlnm._FilterDatabase" localSheetId="3" hidden="1">Лист1!$C$2:$C$30</definedName>
    <definedName name="_xlnm._FilterDatabase" localSheetId="2" hidden="1">Лист2!#REF!</definedName>
    <definedName name="_xlnm._FilterDatabase" localSheetId="1" hidden="1">'тех.присоед. 2023'!$A$6:$CR$31</definedName>
  </definedNames>
  <calcPr calcId="162913"/>
</workbook>
</file>

<file path=xl/calcChain.xml><?xml version="1.0" encoding="utf-8"?>
<calcChain xmlns="http://schemas.openxmlformats.org/spreadsheetml/2006/main">
  <c r="D14" i="5" l="1"/>
  <c r="A8" i="4" l="1"/>
</calcChain>
</file>

<file path=xl/sharedStrings.xml><?xml version="1.0" encoding="utf-8"?>
<sst xmlns="http://schemas.openxmlformats.org/spreadsheetml/2006/main" count="687" uniqueCount="486">
  <si>
    <t>Стоимость ТП по договору ТП без НДС, руб.</t>
  </si>
  <si>
    <t>Заявитель</t>
  </si>
  <si>
    <t xml:space="preserve">Наименование центра питания </t>
  </si>
  <si>
    <t xml:space="preserve">п. 11 "е" ПП РФ № 24 от 21.01.2004  </t>
  </si>
  <si>
    <t>№</t>
  </si>
  <si>
    <t>кВт</t>
  </si>
  <si>
    <t>Дата уведомления о некомплектности заявки</t>
  </si>
  <si>
    <t>Дата направления проекта договора заявителю</t>
  </si>
  <si>
    <t>Дата заключения договора</t>
  </si>
  <si>
    <t>Дата согласования технологической (аварийной) брони</t>
  </si>
  <si>
    <t>Дата фактического присоединения по договору ТП и акт о ТП</t>
  </si>
  <si>
    <t xml:space="preserve"> Дата аннулирования заявки</t>
  </si>
  <si>
    <t>В соответствии с Правилами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 утвержденных Правительством  РФ от 27.12.2004 года № 861</t>
  </si>
  <si>
    <t>Объект и адрес объекта заявителя</t>
  </si>
  <si>
    <t>Точка подключения объекта</t>
  </si>
  <si>
    <t>Номер заявки,  запрашиваемая мощность и уровень напряжения энергопринимающих устройств</t>
  </si>
  <si>
    <t>кВ</t>
  </si>
  <si>
    <t>Дата осмотра электроустановки и допуска прибора учета</t>
  </si>
  <si>
    <t>Нопер п/п</t>
  </si>
  <si>
    <t>Дата выполнения мероприятий по ТП</t>
  </si>
  <si>
    <t>ижд СНТ Полет</t>
  </si>
  <si>
    <t>МКД г. Пион. Ул. Октябрьская</t>
  </si>
  <si>
    <t>ижд СНТ Радость</t>
  </si>
  <si>
    <t>Лукьянов Д.В.</t>
  </si>
  <si>
    <t>Король Оксана Михайловна</t>
  </si>
  <si>
    <t>1200 от 01.12.2022</t>
  </si>
  <si>
    <t>МКУ Калининградская служба заказчика</t>
  </si>
  <si>
    <t>Пит.пункт ул. Транспортная</t>
  </si>
  <si>
    <t>1202 от 01.12.2022</t>
  </si>
  <si>
    <t>ООО "МегаПластЯнтарь"</t>
  </si>
  <si>
    <t>производство преформ</t>
  </si>
  <si>
    <t>1225 от 07.12.2022</t>
  </si>
  <si>
    <t>142-12/22 ТП</t>
  </si>
  <si>
    <t>ООО "БАЛТБЕТОН"</t>
  </si>
  <si>
    <t>Производственный цех,ул. Турух.</t>
  </si>
  <si>
    <t>1245 от 16.12.2022</t>
  </si>
  <si>
    <t>150-12/22 ТП</t>
  </si>
  <si>
    <t>ФГБУ "Главрыбвод"</t>
  </si>
  <si>
    <t>эллинг</t>
  </si>
  <si>
    <t>1244 от 16.12.2022</t>
  </si>
  <si>
    <t>Щербакова О.В.</t>
  </si>
  <si>
    <t>1226 от 08.12.2022</t>
  </si>
  <si>
    <t>144-12/22 ТП</t>
  </si>
  <si>
    <t>Жучик Р.Ю.</t>
  </si>
  <si>
    <t>ижд г.К-д, ул.Лунная,18</t>
  </si>
  <si>
    <t>1233 от 08.12.2022</t>
  </si>
  <si>
    <t>143-12/22 ТП</t>
  </si>
  <si>
    <t>ООО "МОНОТЕК СТРОЙ"</t>
  </si>
  <si>
    <t>Стройплощадка БФУ</t>
  </si>
  <si>
    <t>1256 от 23.12.2022</t>
  </si>
  <si>
    <t>147-12/22 ТП</t>
  </si>
  <si>
    <t>Блокир.застройка ул.Баженова</t>
  </si>
  <si>
    <t>1242 от 14.12.2022</t>
  </si>
  <si>
    <t>146-12/22 ТП</t>
  </si>
  <si>
    <t>нежил.пом.ул.Вокз.4 г.Пион.</t>
  </si>
  <si>
    <t>1252 от 22.12.2022</t>
  </si>
  <si>
    <t>148-12/22 ТП</t>
  </si>
  <si>
    <t>Гульченко Л.В.</t>
  </si>
  <si>
    <t>неж.пом. Ул. Гагар.99</t>
  </si>
  <si>
    <t>1247 от 19.12.2022</t>
  </si>
  <si>
    <t>149-12/22 ТП</t>
  </si>
  <si>
    <t>Новиков С.В.</t>
  </si>
  <si>
    <t>неж.пом. Ул. Гагар.101, гараж</t>
  </si>
  <si>
    <t>1271 от 27.12.2022</t>
  </si>
  <si>
    <t>151-12/22 ТП</t>
  </si>
  <si>
    <t>Крафт Н.Г.</t>
  </si>
  <si>
    <t>ижд. П.Шоссейное</t>
  </si>
  <si>
    <t>1267 от 26.12.2022</t>
  </si>
  <si>
    <t>Абрамов Д.В.</t>
  </si>
  <si>
    <t>СНТ Август-2</t>
  </si>
  <si>
    <t>1264 от 23.12.2022</t>
  </si>
  <si>
    <t>Трофимов В.К.</t>
  </si>
  <si>
    <t>ижд ул. Красивая 48б</t>
  </si>
  <si>
    <t>1261 от 23.12.2022</t>
  </si>
  <si>
    <t>ООО "Спец.застройщик Сатурн"</t>
  </si>
  <si>
    <t>1258 от 23.12.2022</t>
  </si>
  <si>
    <t>Куксова Л.П.</t>
  </si>
  <si>
    <t>ижд СНТ Ветерок-2</t>
  </si>
  <si>
    <t>1273 от27.12.2022</t>
  </si>
  <si>
    <t>Шилова Ю.А.</t>
  </si>
  <si>
    <t>ижд СНТ Сигма</t>
  </si>
  <si>
    <t>1274 от 27.12.2022</t>
  </si>
  <si>
    <t>Наумов В.А.</t>
  </si>
  <si>
    <t>МКД ул.Ладушкина</t>
  </si>
  <si>
    <t>1275 от 27.12.2022</t>
  </si>
  <si>
    <t>Кривдин Д.В.</t>
  </si>
  <si>
    <t>неж.пом. Ул.Гагарина, 1</t>
  </si>
  <si>
    <t>1276 от 27.12.2022</t>
  </si>
  <si>
    <t>Бурбах А.С.</t>
  </si>
  <si>
    <t>ижд п.Южный-1</t>
  </si>
  <si>
    <t>1278 от 27.12.2022</t>
  </si>
  <si>
    <t>Дирекция спорт.сооружений</t>
  </si>
  <si>
    <t>неж.здание ул.Согласия</t>
  </si>
  <si>
    <t>1272 от 27.12.2022</t>
  </si>
  <si>
    <t>156-12/22 ТП</t>
  </si>
  <si>
    <t>158-12/22 ТП</t>
  </si>
  <si>
    <t>159-12/22 ТП</t>
  </si>
  <si>
    <t>161-12/22 ТП</t>
  </si>
  <si>
    <t>Техприсоединения 2023 г.</t>
  </si>
  <si>
    <t>Информация  о порядке выполнения технологических , технических и других мероприятий, связанных с технологическим присоединением к электрическим сетям, включая перечень мероприятий, необходимых для осуществления технологического присоединения к электрическим сетям, и порядок выполнения этих мероприятий  в 2023 г.</t>
  </si>
  <si>
    <t>ООО "ВЕСТ"</t>
  </si>
  <si>
    <t>производств.цех пос. Луговое</t>
  </si>
  <si>
    <t>1246 от 16.12.2022</t>
  </si>
  <si>
    <t>08-01/23 ТП</t>
  </si>
  <si>
    <t>Гаврилович А.А.</t>
  </si>
  <si>
    <t>08 от 13.01.2023</t>
  </si>
  <si>
    <t>Сладковская О.В.</t>
  </si>
  <si>
    <t>ижд. Пос. Шоссейное (ориентир СНТ "Август-2")</t>
  </si>
  <si>
    <t>ижд СНТ Август-2</t>
  </si>
  <si>
    <t>1280 от 28.12.2022</t>
  </si>
  <si>
    <t>04-01/23 ТП от 30.01.2023</t>
  </si>
  <si>
    <t>Андрияускене Н.Г.</t>
  </si>
  <si>
    <t>ижд СНТ Август-3</t>
  </si>
  <si>
    <t>1281 от 28.12.2022</t>
  </si>
  <si>
    <t>152-12/22 ТП от 12.01.2023</t>
  </si>
  <si>
    <t xml:space="preserve">Костыря Д.Н. </t>
  </si>
  <si>
    <t>ООО "Балтик Билдинг Компани"</t>
  </si>
  <si>
    <t>комплекс Янтарная, увел. Мощн.</t>
  </si>
  <si>
    <t>04 от 11.01.2023</t>
  </si>
  <si>
    <t>05-01/23 ТП</t>
  </si>
  <si>
    <t>ООО "Техносервис"</t>
  </si>
  <si>
    <t>Производственный цех, пос. Луговое</t>
  </si>
  <si>
    <t>1195 от 29.11.2022</t>
  </si>
  <si>
    <t>139-12/22 ТП</t>
  </si>
  <si>
    <t>Голубев В.А.</t>
  </si>
  <si>
    <t>ижд пос. Шоссейное</t>
  </si>
  <si>
    <t>09 от 13.01.2023</t>
  </si>
  <si>
    <t>Кондратьев В.Н.</t>
  </si>
  <si>
    <t>ижд ул. Товарная, 7 г.Зел.</t>
  </si>
  <si>
    <t>07-01/23 ТП</t>
  </si>
  <si>
    <t>05 от 13.01.2023</t>
  </si>
  <si>
    <t>Королева Л.Г.</t>
  </si>
  <si>
    <t>03 от 10.01.2023</t>
  </si>
  <si>
    <t>155-12/22 ТП от 26.01.2023 г.</t>
  </si>
  <si>
    <t>09-01/ 23 ТП от 26.01.2023</t>
  </si>
  <si>
    <t>Блинова Е.В.</t>
  </si>
  <si>
    <t>неж.пом. Ул.Вокзальная 4 г.Пион.</t>
  </si>
  <si>
    <t>1282 от 28.12.2022</t>
  </si>
  <si>
    <t>01-01/23 ТП от 24.01.2023</t>
  </si>
  <si>
    <t>141-12/22 ТП  от 18.01.2023</t>
  </si>
  <si>
    <t>ООО "Газпром газомоторное топливо"</t>
  </si>
  <si>
    <t>Автомоб. Газонаполнит. Компрессорная станция ул. О.Кошевого</t>
  </si>
  <si>
    <t>109 от 26.01.2023</t>
  </si>
  <si>
    <t>Троневский Н.Т.</t>
  </si>
  <si>
    <t>нежил.пом. Лит.Вал.21Д</t>
  </si>
  <si>
    <t>123 от 27.01.2023</t>
  </si>
  <si>
    <t>Атоян Вардан Самвелович</t>
  </si>
  <si>
    <t>неж.пом. Пр-т Мира - ул.Комс. 74-76/2</t>
  </si>
  <si>
    <t>0,4 кВ</t>
  </si>
  <si>
    <t>26.01.2023 № 06-01/23</t>
  </si>
  <si>
    <t>133-10/22 ТП от 26.12.2022</t>
  </si>
  <si>
    <t>ПС 110 Правобережная</t>
  </si>
  <si>
    <t xml:space="preserve">140-12/22 ТП от 03.02.2023 </t>
  </si>
  <si>
    <t>153-12/22 ТП от 08.02.2023</t>
  </si>
  <si>
    <t>157-12/22 ТП 08.02.2023</t>
  </si>
  <si>
    <t>03-01/23 ТП от 01.02.2023</t>
  </si>
  <si>
    <t xml:space="preserve">10-01/23 ТП от 31.01.2023 </t>
  </si>
  <si>
    <t>02-01/23 ТП от 09.02.2023</t>
  </si>
  <si>
    <t>11-01/23 ТП от 07.02.2023</t>
  </si>
  <si>
    <t>ПС 110 кВ Янтарь</t>
  </si>
  <si>
    <t>ПС 110 кВ Прибрежная</t>
  </si>
  <si>
    <t>ПС 110 кВ Пионерская</t>
  </si>
  <si>
    <t>ПС 110 кВ Университетская</t>
  </si>
  <si>
    <t>ПС 110 кВ Енино</t>
  </si>
  <si>
    <t>ПС 110 кВ Ленинградская</t>
  </si>
  <si>
    <t>ПС 110 кВ Чкаловск</t>
  </si>
  <si>
    <t>ПС 110 кВ Зеленоградская</t>
  </si>
  <si>
    <t>ПС 110 кВ Луговая</t>
  </si>
  <si>
    <t>ООО "Балтстройиндустрия плюс"</t>
  </si>
  <si>
    <t>стройплощадка</t>
  </si>
  <si>
    <t>02-05/19 ТП от 15.06.2019</t>
  </si>
  <si>
    <t>07-12/20 от 27.01.2023</t>
  </si>
  <si>
    <t>160-12/22 ТП от 10.02.2023</t>
  </si>
  <si>
    <t>Лагутин Александр Николаевич</t>
  </si>
  <si>
    <t>ижд п. Южный</t>
  </si>
  <si>
    <t>151 от 06.02.2023</t>
  </si>
  <si>
    <t>Корельская Жанна Валерьевна</t>
  </si>
  <si>
    <t>154 от 06.02.2023</t>
  </si>
  <si>
    <t>Юрченко Евгения Степановна</t>
  </si>
  <si>
    <t>159 от 08.02.2023</t>
  </si>
  <si>
    <t>166 от 13.02.2023</t>
  </si>
  <si>
    <t>17-02/23 ТП</t>
  </si>
  <si>
    <t>Булгакова Дина Владимировна</t>
  </si>
  <si>
    <t>неж.пом. 41 из лит.1 ул. Гагарина 101</t>
  </si>
  <si>
    <t>171 от 17.02.2023</t>
  </si>
  <si>
    <t>18-02/23 ТП</t>
  </si>
  <si>
    <t xml:space="preserve">ООО "СТГ-Запад" </t>
  </si>
  <si>
    <t>18-03/23 от 02.03.2023</t>
  </si>
  <si>
    <t>ПС 110 кВ Московская</t>
  </si>
  <si>
    <t>67-08/21 ТП от 04.08.2021</t>
  </si>
  <si>
    <t>855 от 12.09.2022</t>
  </si>
  <si>
    <t>1021 от 18.10.2022</t>
  </si>
  <si>
    <t>Шмакова Любовь Григорьевна</t>
  </si>
  <si>
    <t>магазин ул. Заводская 3а</t>
  </si>
  <si>
    <t>ТП-6</t>
  </si>
  <si>
    <t>242 от 17.03.2023</t>
  </si>
  <si>
    <t>Баранова Марина Валерьевна</t>
  </si>
  <si>
    <t>ижд Ветерок-2</t>
  </si>
  <si>
    <t>255 от 17.03.2023</t>
  </si>
  <si>
    <t>Лукьянчук Валентин Николаевич</t>
  </si>
  <si>
    <t>280 от 20.03.2023</t>
  </si>
  <si>
    <t>19-03/23 ТП от22.03.2023</t>
  </si>
  <si>
    <t>ГКУ КО "Безопасный город"</t>
  </si>
  <si>
    <t xml:space="preserve">камеры виденабл. </t>
  </si>
  <si>
    <t>16-02/23 от 02.03.2023</t>
  </si>
  <si>
    <t>906 от 28.09.2022</t>
  </si>
  <si>
    <t>ИП Ловаков А.Е</t>
  </si>
  <si>
    <t>НТО ул. Шаманова 8</t>
  </si>
  <si>
    <t>99-07/22 ТП от 22.07.2022</t>
  </si>
  <si>
    <t>НТО ул. Шам.8</t>
  </si>
  <si>
    <t>588 от 30.06.2022</t>
  </si>
  <si>
    <t>21-03/23 от 10.03.2023</t>
  </si>
  <si>
    <t>131-09/22 ТП от 20.10.2022</t>
  </si>
  <si>
    <t>19-03/23 ТП от 22.03.2023</t>
  </si>
  <si>
    <t>Лапковская Елена Викторовна</t>
  </si>
  <si>
    <t>ижд ул. Кремлевская 12</t>
  </si>
  <si>
    <t>290 от 22.03.2023</t>
  </si>
  <si>
    <t>ООО "Агрофабрика "Натурово"</t>
  </si>
  <si>
    <t>РЩ 0,4 кВ</t>
  </si>
  <si>
    <t>294 от 23.03.2023</t>
  </si>
  <si>
    <t>ВЛ 0,4 кВ новая</t>
  </si>
  <si>
    <t>206 от 27.02.2023</t>
  </si>
  <si>
    <t>Романовскова Людмила Иосифовна</t>
  </si>
  <si>
    <t>ВРУ ж.д. п. Шоссейное</t>
  </si>
  <si>
    <t>300 от 24.03.2023</t>
  </si>
  <si>
    <t>ПС 110 кВ Северная 111</t>
  </si>
  <si>
    <t>ООО "Нивелир-Запад"</t>
  </si>
  <si>
    <t>4 этап</t>
  </si>
  <si>
    <t>82-09/21 ТП от 15.09.2021</t>
  </si>
  <si>
    <t>25-03/23 от 23.03.2023</t>
  </si>
  <si>
    <t>Андропова С.П.</t>
  </si>
  <si>
    <t>ижд ул.Красивая</t>
  </si>
  <si>
    <t>88-10/21 ТП от 12.10.2021</t>
  </si>
  <si>
    <t>161-11/21 от 15.02.2023</t>
  </si>
  <si>
    <t>18-02/23 ТП от 28.02.2023</t>
  </si>
  <si>
    <t>29-03/23 от 27.03.2023</t>
  </si>
  <si>
    <t>Тагинцев Альберт Михайлович</t>
  </si>
  <si>
    <t>ижд. Ул. Красивая 15В</t>
  </si>
  <si>
    <t>МТП-25</t>
  </si>
  <si>
    <t>342 от 31.03.2023</t>
  </si>
  <si>
    <t>25-04/23 ТП от 04.04.2023</t>
  </si>
  <si>
    <t>12-01/23 ТП от 31.03.2023 г.</t>
  </si>
  <si>
    <t>16 807 883,73</t>
  </si>
  <si>
    <t>348 от 03.04.2023</t>
  </si>
  <si>
    <t>аннулировано</t>
  </si>
  <si>
    <t>27-04/23 ТП</t>
  </si>
  <si>
    <t xml:space="preserve">23-03/23 ТП от 10.04.2023 г. </t>
  </si>
  <si>
    <t>30-03/23 от 28.03.2023</t>
  </si>
  <si>
    <t>ООО "Мега-Пласт-Янтарь"</t>
  </si>
  <si>
    <t>оборудование по производству преформ</t>
  </si>
  <si>
    <t>РТП-5</t>
  </si>
  <si>
    <t>157 от 02.2023</t>
  </si>
  <si>
    <t>13-02/23 ТП от 11.04.2023</t>
  </si>
  <si>
    <t>Закарян Ольга Владимировна</t>
  </si>
  <si>
    <t>ижд пер.Заводской 4Б</t>
  </si>
  <si>
    <t>372 от 18.04.2023</t>
  </si>
  <si>
    <t>Алешин Алексей Андреевич</t>
  </si>
  <si>
    <t>ижд п. Нивенское ул.Авиаторов</t>
  </si>
  <si>
    <t>371 от 18.04.2023</t>
  </si>
  <si>
    <t>0.4</t>
  </si>
  <si>
    <t>Гутников Андрей Романович</t>
  </si>
  <si>
    <t>385 от 20.04.2023</t>
  </si>
  <si>
    <t>31-04/23 ТП</t>
  </si>
  <si>
    <t>Селиванова Татьяна Ильинична,</t>
  </si>
  <si>
    <t xml:space="preserve"> ижд СНТ Полет</t>
  </si>
  <si>
    <t>383 от 20.04.2023</t>
  </si>
  <si>
    <t>32-04/23 ТП</t>
  </si>
  <si>
    <t>Гринь Денис Владимирович</t>
  </si>
  <si>
    <t>нежил. Пом. 8 д.101 ул. Гагарина</t>
  </si>
  <si>
    <t>376 от 20.04.2023</t>
  </si>
  <si>
    <t>Банасько Сергей Васильевич,</t>
  </si>
  <si>
    <t xml:space="preserve"> ижд ул. Красивая, 73</t>
  </si>
  <si>
    <t>382 от 20.04.2023</t>
  </si>
  <si>
    <t>Ким Ирина Алексеевна</t>
  </si>
  <si>
    <t>391 от 21.04.2023</t>
  </si>
  <si>
    <t>ООО "Рабитак"</t>
  </si>
  <si>
    <t>магазин п. Прибрежный</t>
  </si>
  <si>
    <t>388 от 24.04.2023</t>
  </si>
  <si>
    <t>30-04/23 ТП от 03.05.2023</t>
  </si>
  <si>
    <t>Шевандов Игорь Олегович</t>
  </si>
  <si>
    <t>ижд ул.Лаптевых 8</t>
  </si>
  <si>
    <t>392 от 21.04.2023</t>
  </si>
  <si>
    <t>Кузьмина Ирина Винцевна</t>
  </si>
  <si>
    <t>ижд ул. Толбухина д.19</t>
  </si>
  <si>
    <t>428 от 11.05.2023</t>
  </si>
  <si>
    <t>Слива Сергей Иванович</t>
  </si>
  <si>
    <t>ижд снт Полет-1</t>
  </si>
  <si>
    <t>437 от 16.05.2023</t>
  </si>
  <si>
    <t>40-05/23 ТП</t>
  </si>
  <si>
    <t>Кузиков Дмитрий Сергеевич</t>
  </si>
  <si>
    <t>ижд. Пер. Ладушкина г. К-д</t>
  </si>
  <si>
    <t>442 от 18.05.2023</t>
  </si>
  <si>
    <t>Беляева Ирина Сергеевна</t>
  </si>
  <si>
    <t>441 от 18.05.2023</t>
  </si>
  <si>
    <t>42-05/23 ТП</t>
  </si>
  <si>
    <t>456 от 25.05.2023</t>
  </si>
  <si>
    <t>Рубцова Ирина Геннадьевна</t>
  </si>
  <si>
    <t>475 от 30.05.2023</t>
  </si>
  <si>
    <t>Куксов Павел Александрович</t>
  </si>
  <si>
    <t>467 от 30.05.2023</t>
  </si>
  <si>
    <t>36-04/23 ТП от 08.06.2023</t>
  </si>
  <si>
    <t>Пастухова Кристина Максимовна</t>
  </si>
  <si>
    <t>511 от 07.06.2023</t>
  </si>
  <si>
    <t>Буракова Екатерина Евгеньевна</t>
  </si>
  <si>
    <t>снт Ветерок-2</t>
  </si>
  <si>
    <t>344 от 31.03.2023</t>
  </si>
  <si>
    <t>46-05/23 ТП от 06.06.2023</t>
  </si>
  <si>
    <t>49-05/23 ТП от 13.06.2023</t>
  </si>
  <si>
    <t>24-03/23 ТП от 13.06.2023</t>
  </si>
  <si>
    <t>48-05/23 ТП от 09.06.2023</t>
  </si>
  <si>
    <t>16-02/23 ТП от 02.06.2023</t>
  </si>
  <si>
    <t>21-03/23 ТП от 11.04.2023</t>
  </si>
  <si>
    <t>145-12/22 ТП от 14.04.2023</t>
  </si>
  <si>
    <t xml:space="preserve">    </t>
  </si>
  <si>
    <t>20-03/23 ТП от 11.04.2023</t>
  </si>
  <si>
    <t>аннулир.</t>
  </si>
  <si>
    <t>349 от 04.04.2023</t>
  </si>
  <si>
    <t>26-04/23 ТП от 14.04.2023</t>
  </si>
  <si>
    <t>аннулир. С 15.06.2023</t>
  </si>
  <si>
    <t>Семенченко Александр Александрович</t>
  </si>
  <si>
    <t>нежил.пом. Ул. Комс.56</t>
  </si>
  <si>
    <t>368 от 13.04.2023</t>
  </si>
  <si>
    <t>28-04/23 ТП от 26.04.2023</t>
  </si>
  <si>
    <t>ПС Пионерская</t>
  </si>
  <si>
    <t>29-04/23 ТП от 26.04.2023</t>
  </si>
  <si>
    <t>33-04/23 ТП от 27.04.2023</t>
  </si>
  <si>
    <t>34-04/23 ТП от 18.05.2023</t>
  </si>
  <si>
    <t>ИП Бабкин В.А.</t>
  </si>
  <si>
    <t>НТО пер. Комсомольский</t>
  </si>
  <si>
    <t>375 от 19.04.2023</t>
  </si>
  <si>
    <t>35-04/23 ТП от 25.04.2023</t>
  </si>
  <si>
    <t>37-05/23 ТП от 04.05.2023</t>
  </si>
  <si>
    <t>38-05/23 ТП от 13.05.2023</t>
  </si>
  <si>
    <t>39-05/23 ТП от 24.05.2023</t>
  </si>
  <si>
    <t>41-05/23 ТП от 05.06.2023</t>
  </si>
  <si>
    <t>Игумнов Андрей петрович</t>
  </si>
  <si>
    <t>44-05/23 ТП от13.06.2023</t>
  </si>
  <si>
    <t xml:space="preserve">Капацила Петр Игоревич </t>
  </si>
  <si>
    <t>НТО пер. Комс.</t>
  </si>
  <si>
    <t>50-06/23 ТП от 20.06.2023</t>
  </si>
  <si>
    <t>524 от 19.06.23</t>
  </si>
  <si>
    <t>51-06/23 ТП от 23.06.2023</t>
  </si>
  <si>
    <t>ПС Университетская</t>
  </si>
  <si>
    <t>ПС Прибрежная</t>
  </si>
  <si>
    <t>ПС Северная 110</t>
  </si>
  <si>
    <t>ПС Янтарь</t>
  </si>
  <si>
    <t>ПС Московская</t>
  </si>
  <si>
    <t>154-12/22 ТП от 06.03.2023</t>
  </si>
  <si>
    <t>38-04/23 от 13.04.2023</t>
  </si>
  <si>
    <t>МБУ Служба заказчика</t>
  </si>
  <si>
    <t>д/сад п. Васильково</t>
  </si>
  <si>
    <t>05-02/21 ТП/128 от 07.07.2021</t>
  </si>
  <si>
    <t>ПС Васильково</t>
  </si>
  <si>
    <t>40-04/23 от 14.04.2023</t>
  </si>
  <si>
    <t>39-04/23 от 14.04.2023</t>
  </si>
  <si>
    <t>38-04/23 от 13.04.2022</t>
  </si>
  <si>
    <t>Сергеева Анафья Федоровна</t>
  </si>
  <si>
    <t>снт Дельфин</t>
  </si>
  <si>
    <t>17-02/23 от 27.02.2023</t>
  </si>
  <si>
    <t>ООО "Гранит"</t>
  </si>
  <si>
    <t>МКД г. Пион. Ул. Гептнера</t>
  </si>
  <si>
    <t xml:space="preserve">Чернецов А.О. </t>
  </si>
  <si>
    <t>ижд ул. Красивая</t>
  </si>
  <si>
    <t>88-12/20 ТП от</t>
  </si>
  <si>
    <t>65-05/23 от 31.05.2023</t>
  </si>
  <si>
    <t>157-11/21 от 11.04.2023</t>
  </si>
  <si>
    <t xml:space="preserve">ПАО Мегафон </t>
  </si>
  <si>
    <t>базовая станция ул. Вагоностр.</t>
  </si>
  <si>
    <t>105-07/22 ТП от 01.08.2022</t>
  </si>
  <si>
    <t>ПС Правобережная</t>
  </si>
  <si>
    <t>28-03/23 от 27.03.2023</t>
  </si>
  <si>
    <t>67-06/23 от 01.06.2023</t>
  </si>
  <si>
    <t>Костенюк П.Н.</t>
  </si>
  <si>
    <t>87-12/20 ТП</t>
  </si>
  <si>
    <t>158-11/21 от 17.03.2023</t>
  </si>
  <si>
    <t>Карабан В.Н.</t>
  </si>
  <si>
    <t>ижд ул. Щепкина</t>
  </si>
  <si>
    <t>41-02/22 ТП</t>
  </si>
  <si>
    <t>58-05/23 от 26.05.2023</t>
  </si>
  <si>
    <t>60-05/23 от 26.05.2023</t>
  </si>
  <si>
    <t>ООО СЗ "Алмаз"</t>
  </si>
  <si>
    <t>ООО СЗ 537Строй</t>
  </si>
  <si>
    <t>44-04/23 от 18.04.2023</t>
  </si>
  <si>
    <t>45-04/23 от 18.04.2023</t>
  </si>
  <si>
    <t>АО "Россети Янтарь"</t>
  </si>
  <si>
    <t>ПС Ижевская</t>
  </si>
  <si>
    <t>519 от 13.06.2023</t>
  </si>
  <si>
    <t>53-06/23 ТП</t>
  </si>
  <si>
    <t>ижд ст Фестивальное</t>
  </si>
  <si>
    <t>ООО "СЛК-Инвест"</t>
  </si>
  <si>
    <t>лифтовый подъемник г. Светлогорск</t>
  </si>
  <si>
    <t>107-07/22 ТП от 29.07.2022</t>
  </si>
  <si>
    <t>59-05/23 от 26.05.2023</t>
  </si>
  <si>
    <t>Коновалов Виктор Ник. Ижд снт Полет-1</t>
  </si>
  <si>
    <t>Коношенко Ольга Конст. Ул. Красивая, 26А</t>
  </si>
  <si>
    <t xml:space="preserve"> Ижд снт Полет-1</t>
  </si>
  <si>
    <t xml:space="preserve"> Ул. Красивая, 26А</t>
  </si>
  <si>
    <t xml:space="preserve">Васильев Павел Валентинович </t>
  </si>
  <si>
    <t>снт Полет-1</t>
  </si>
  <si>
    <t xml:space="preserve">ГКУ КО Безопасный город </t>
  </si>
  <si>
    <t>(возле мемориала в Прибреж.)</t>
  </si>
  <si>
    <t xml:space="preserve">Егоров Н.В. </t>
  </si>
  <si>
    <t>П. Нивенское ул.Авиаторов</t>
  </si>
  <si>
    <t xml:space="preserve">Мартыненко С.С. </t>
  </si>
  <si>
    <t>с/т Ветерок-2</t>
  </si>
  <si>
    <t xml:space="preserve">Никитина Олеся Ивановна </t>
  </si>
  <si>
    <t>ул. Красивая 10а</t>
  </si>
  <si>
    <t xml:space="preserve">Шульгин В.А. </t>
  </si>
  <si>
    <t>ул. Красивая, 13а</t>
  </si>
  <si>
    <t xml:space="preserve">Губернаторова Т.Н. </t>
  </si>
  <si>
    <t>ул. Красивая 5а</t>
  </si>
  <si>
    <t>57-07/23 ТП</t>
  </si>
  <si>
    <t>60-07/23 ТП</t>
  </si>
  <si>
    <t>61-07/23 ТП</t>
  </si>
  <si>
    <t>63-07/23 ТП</t>
  </si>
  <si>
    <t>712 от 27.07.2023</t>
  </si>
  <si>
    <t>709 от 27.07.2023</t>
  </si>
  <si>
    <t>706 от 26.07.2023</t>
  </si>
  <si>
    <t>688 от 19.07.2023</t>
  </si>
  <si>
    <t>683 от 18.07.2023</t>
  </si>
  <si>
    <t>ПСК-Строй, ул. Октяб.</t>
  </si>
  <si>
    <t>ООО "Калининградский пищевой комбинат"</t>
  </si>
  <si>
    <t>Павличук И.Г.</t>
  </si>
  <si>
    <t>ул.Красивая,9а</t>
  </si>
  <si>
    <t xml:space="preserve">МП" Калининградтеплосеть," </t>
  </si>
  <si>
    <t>ГРУ газовой котельной РТС "Прибрежная"</t>
  </si>
  <si>
    <t>ул. Октяб.</t>
  </si>
  <si>
    <t xml:space="preserve">ООО БАЛТБЕТОН </t>
  </si>
  <si>
    <t xml:space="preserve"> 548 кВт Газ.эл.станция</t>
  </si>
  <si>
    <t xml:space="preserve">Байло Валентина Дмитриевна, </t>
  </si>
  <si>
    <t>СНТ Фестивальное уч.77</t>
  </si>
  <si>
    <t xml:space="preserve">Хвостов Валерий Мих. </t>
  </si>
  <si>
    <t>Снт Август</t>
  </si>
  <si>
    <t>п. Прибрежный</t>
  </si>
  <si>
    <t>Камбарова Людмила Васильевна,</t>
  </si>
  <si>
    <t xml:space="preserve"> ул. Ю.Гагарина, 101, гараж</t>
  </si>
  <si>
    <t xml:space="preserve">Щетинина Наталья Михайловна, </t>
  </si>
  <si>
    <t>ул. Красивая48В</t>
  </si>
  <si>
    <t>Доброва Оксана Владимир.</t>
  </si>
  <si>
    <t xml:space="preserve"> Ул. Красивая, 15А</t>
  </si>
  <si>
    <t>Михайляк Виталий Ярославович</t>
  </si>
  <si>
    <t>723 от 04.08.2023</t>
  </si>
  <si>
    <t>ижд Август-2, уч.41</t>
  </si>
  <si>
    <t>Щекин Алексей Вячеславович</t>
  </si>
  <si>
    <t>525 от 19.06.2023</t>
  </si>
  <si>
    <t>52-06/23 ТП от 21.07.2023</t>
  </si>
  <si>
    <t xml:space="preserve">55-05/23 ТП от 03.07.2023 </t>
  </si>
  <si>
    <t>527 от 27.06.2023</t>
  </si>
  <si>
    <t>56-06/23 ТП от 21.07.2023</t>
  </si>
  <si>
    <t>543 от 29.06.2023</t>
  </si>
  <si>
    <t xml:space="preserve">письмо об аннулир. Заявки от </t>
  </si>
  <si>
    <t>66-08/23</t>
  </si>
  <si>
    <t>68-08/23</t>
  </si>
  <si>
    <t>69-08/23</t>
  </si>
  <si>
    <t>70-08/23</t>
  </si>
  <si>
    <t>71-08/23</t>
  </si>
  <si>
    <t>72-08/23</t>
  </si>
  <si>
    <t>73-08/23</t>
  </si>
  <si>
    <t>74-08/23</t>
  </si>
  <si>
    <t>75-08/23</t>
  </si>
  <si>
    <t>58-07/23 ТП от 10.08.2023</t>
  </si>
  <si>
    <t>564 от 14.07.2023</t>
  </si>
  <si>
    <t>62-07/23 ТП от 22.08.2023</t>
  </si>
  <si>
    <t>65-08/23 от 18.08.2023</t>
  </si>
  <si>
    <t>717 от 02.08.2023</t>
  </si>
  <si>
    <t>67-08/23 от 29.08.2023</t>
  </si>
  <si>
    <t>15-02/23 ТП от 21.02.2023</t>
  </si>
  <si>
    <t>14-02/23 ТП от 21.02.2023</t>
  </si>
  <si>
    <t>06-01/23 ТП от 06.03.2023</t>
  </si>
  <si>
    <t>01.04.2023, аннулировано</t>
  </si>
  <si>
    <t>аннулировать</t>
  </si>
  <si>
    <t>ПС Чкаловск</t>
  </si>
  <si>
    <t>ПС Енино</t>
  </si>
  <si>
    <t>Новик Елена Николаевна</t>
  </si>
  <si>
    <t>п. Южный-3 вблизи д.5</t>
  </si>
  <si>
    <t>Сытник Павел Станиславович</t>
  </si>
  <si>
    <t>нежил.пом. Ул. Гагарина 101</t>
  </si>
  <si>
    <t>772 от 29.08.2023</t>
  </si>
  <si>
    <t>77-08/25</t>
  </si>
  <si>
    <t>76-08/24</t>
  </si>
  <si>
    <t>Филипченко Николай Николаевич</t>
  </si>
  <si>
    <t>773 от 29.08.2023</t>
  </si>
  <si>
    <t>78-08/26</t>
  </si>
  <si>
    <t>59-07/23 ТП от 04.09.2023</t>
  </si>
  <si>
    <t>779 от 29.08.2023</t>
  </si>
  <si>
    <t>770 от 24.08.2023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</si>
</sst>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75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/>
    <xf numFmtId="0" fontId="8" fillId="0" borderId="0" xfId="0" applyFont="1"/>
    <xf numFmtId="0" fontId="9" fillId="0" borderId="3" xfId="0" applyFont="1" applyFill="1" applyBorder="1" applyAlignment="1">
      <alignment vertical="center" wrapText="1"/>
    </xf>
    <xf numFmtId="0" fontId="7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0" fontId="9" fillId="2" borderId="4" xfId="0" applyNumberFormat="1" applyFont="1" applyFill="1" applyBorder="1" applyAlignment="1">
      <alignment horizontal="center"/>
    </xf>
    <xf numFmtId="0" fontId="3" fillId="0" borderId="3" xfId="0" applyFont="1" applyBorder="1"/>
    <xf numFmtId="2" fontId="9" fillId="0" borderId="3" xfId="0" applyNumberFormat="1" applyFont="1" applyFill="1" applyBorder="1" applyAlignment="1">
      <alignment horizontal="right" vertical="center"/>
    </xf>
    <xf numFmtId="14" fontId="9" fillId="0" borderId="3" xfId="0" applyNumberFormat="1" applyFont="1" applyFill="1" applyBorder="1" applyAlignment="1">
      <alignment horizontal="right" vertical="center"/>
    </xf>
    <xf numFmtId="1" fontId="9" fillId="0" borderId="3" xfId="0" applyNumberFormat="1" applyFont="1" applyFill="1" applyBorder="1" applyAlignment="1">
      <alignment horizontal="right" vertical="center" wrapText="1"/>
    </xf>
    <xf numFmtId="0" fontId="3" fillId="0" borderId="1" xfId="0" applyFont="1" applyBorder="1"/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/>
    <xf numFmtId="0" fontId="3" fillId="2" borderId="1" xfId="0" applyFont="1" applyFill="1" applyBorder="1"/>
    <xf numFmtId="0" fontId="3" fillId="2" borderId="0" xfId="0" applyFont="1" applyFill="1" applyBorder="1"/>
    <xf numFmtId="4" fontId="3" fillId="0" borderId="3" xfId="0" applyNumberFormat="1" applyFont="1" applyBorder="1"/>
    <xf numFmtId="0" fontId="9" fillId="2" borderId="9" xfId="0" applyNumberFormat="1" applyFont="1" applyFill="1" applyBorder="1" applyAlignment="1">
      <alignment horizontal="center"/>
    </xf>
    <xf numFmtId="0" fontId="9" fillId="2" borderId="6" xfId="0" applyNumberFormat="1" applyFont="1" applyFill="1" applyBorder="1" applyAlignment="1">
      <alignment horizontal="center"/>
    </xf>
    <xf numFmtId="2" fontId="9" fillId="0" borderId="10" xfId="0" applyNumberFormat="1" applyFont="1" applyFill="1" applyBorder="1" applyAlignment="1">
      <alignment horizontal="right" vertical="center" wrapText="1"/>
    </xf>
    <xf numFmtId="0" fontId="3" fillId="0" borderId="10" xfId="0" applyFont="1" applyBorder="1"/>
    <xf numFmtId="0" fontId="9" fillId="2" borderId="3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3" xfId="0" applyFill="1" applyBorder="1"/>
    <xf numFmtId="14" fontId="0" fillId="2" borderId="3" xfId="0" applyNumberFormat="1" applyFill="1" applyBorder="1"/>
    <xf numFmtId="2" fontId="9" fillId="0" borderId="3" xfId="0" applyNumberFormat="1" applyFont="1" applyFill="1" applyBorder="1" applyAlignment="1">
      <alignment horizontal="right" vertical="center" wrapText="1"/>
    </xf>
    <xf numFmtId="0" fontId="0" fillId="2" borderId="0" xfId="0" applyFill="1" applyBorder="1"/>
    <xf numFmtId="14" fontId="3" fillId="0" borderId="3" xfId="0" applyNumberFormat="1" applyFont="1" applyBorder="1" applyAlignment="1">
      <alignment horizontal="right"/>
    </xf>
    <xf numFmtId="0" fontId="10" fillId="0" borderId="0" xfId="0" applyFont="1" applyAlignment="1">
      <alignment wrapText="1"/>
    </xf>
    <xf numFmtId="14" fontId="9" fillId="0" borderId="1" xfId="0" applyNumberFormat="1" applyFont="1" applyFill="1" applyBorder="1" applyAlignment="1">
      <alignment vertical="center" wrapText="1"/>
    </xf>
    <xf numFmtId="0" fontId="3" fillId="3" borderId="3" xfId="0" applyFont="1" applyFill="1" applyBorder="1"/>
    <xf numFmtId="4" fontId="9" fillId="0" borderId="1" xfId="0" applyNumberFormat="1" applyFont="1" applyFill="1" applyBorder="1" applyAlignment="1">
      <alignment vertical="center" wrapText="1"/>
    </xf>
    <xf numFmtId="49" fontId="3" fillId="0" borderId="3" xfId="0" applyNumberFormat="1" applyFont="1" applyBorder="1" applyAlignment="1">
      <alignment horizontal="right"/>
    </xf>
    <xf numFmtId="1" fontId="9" fillId="0" borderId="3" xfId="0" applyNumberFormat="1" applyFont="1" applyFill="1" applyBorder="1" applyAlignment="1">
      <alignment horizontal="left" vertical="center" wrapText="1"/>
    </xf>
    <xf numFmtId="2" fontId="12" fillId="0" borderId="3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/>
    <xf numFmtId="49" fontId="9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Border="1"/>
    <xf numFmtId="0" fontId="9" fillId="0" borderId="3" xfId="0" applyFont="1" applyFill="1" applyBorder="1" applyAlignment="1">
      <alignment horizontal="right" vertical="center" wrapText="1"/>
    </xf>
    <xf numFmtId="0" fontId="3" fillId="0" borderId="0" xfId="0" applyFont="1" applyFill="1"/>
    <xf numFmtId="14" fontId="3" fillId="0" borderId="3" xfId="0" applyNumberFormat="1" applyFont="1" applyFill="1" applyBorder="1"/>
    <xf numFmtId="0" fontId="0" fillId="2" borderId="8" xfId="0" applyFill="1" applyBorder="1"/>
    <xf numFmtId="0" fontId="3" fillId="2" borderId="12" xfId="0" applyFont="1" applyFill="1" applyBorder="1"/>
    <xf numFmtId="14" fontId="3" fillId="0" borderId="0" xfId="0" applyNumberFormat="1" applyFont="1" applyBorder="1"/>
    <xf numFmtId="1" fontId="9" fillId="0" borderId="0" xfId="0" applyNumberFormat="1" applyFont="1" applyFill="1" applyBorder="1" applyAlignment="1">
      <alignment horizontal="right" vertical="center" wrapText="1"/>
    </xf>
    <xf numFmtId="14" fontId="3" fillId="0" borderId="0" xfId="0" applyNumberFormat="1" applyFont="1" applyBorder="1" applyAlignment="1">
      <alignment horizontal="right"/>
    </xf>
    <xf numFmtId="14" fontId="3" fillId="2" borderId="0" xfId="0" applyNumberFormat="1" applyFont="1" applyFill="1" applyBorder="1"/>
    <xf numFmtId="2" fontId="9" fillId="2" borderId="0" xfId="0" applyNumberFormat="1" applyFont="1" applyFill="1" applyBorder="1" applyAlignment="1">
      <alignment horizontal="right" vertical="center" wrapText="1"/>
    </xf>
    <xf numFmtId="2" fontId="9" fillId="0" borderId="0" xfId="0" applyNumberFormat="1" applyFont="1" applyFill="1" applyBorder="1" applyAlignment="1">
      <alignment horizontal="right" vertical="center" wrapText="1"/>
    </xf>
    <xf numFmtId="2" fontId="9" fillId="0" borderId="8" xfId="0" applyNumberFormat="1" applyFont="1" applyFill="1" applyBorder="1" applyAlignment="1">
      <alignment horizontal="right" vertical="center" wrapText="1"/>
    </xf>
    <xf numFmtId="0" fontId="8" fillId="0" borderId="3" xfId="0" applyFont="1" applyBorder="1"/>
    <xf numFmtId="0" fontId="3" fillId="0" borderId="3" xfId="0" applyFont="1" applyBorder="1" applyAlignment="1">
      <alignment horizontal="right"/>
    </xf>
    <xf numFmtId="0" fontId="9" fillId="3" borderId="3" xfId="0" applyFont="1" applyFill="1" applyBorder="1" applyAlignment="1">
      <alignment vertical="center" wrapText="1"/>
    </xf>
    <xf numFmtId="4" fontId="9" fillId="0" borderId="3" xfId="0" applyNumberFormat="1" applyFont="1" applyFill="1" applyBorder="1" applyAlignment="1">
      <alignment vertical="center" wrapText="1"/>
    </xf>
    <xf numFmtId="14" fontId="9" fillId="3" borderId="3" xfId="0" applyNumberFormat="1" applyFont="1" applyFill="1" applyBorder="1" applyAlignment="1">
      <alignment vertical="center" wrapText="1"/>
    </xf>
    <xf numFmtId="2" fontId="9" fillId="2" borderId="3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Fill="1" applyBorder="1" applyAlignment="1">
      <alignment vertical="center" wrapText="1"/>
    </xf>
    <xf numFmtId="0" fontId="3" fillId="3" borderId="0" xfId="0" applyFont="1" applyFill="1"/>
    <xf numFmtId="49" fontId="9" fillId="0" borderId="3" xfId="0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right" wrapText="1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3" xfId="0" applyFill="1" applyBorder="1" applyAlignment="1">
      <alignment horizontal="right"/>
    </xf>
    <xf numFmtId="14" fontId="0" fillId="2" borderId="3" xfId="0" applyNumberForma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0" xfId="0" applyFill="1" applyAlignment="1">
      <alignment horizontal="right"/>
    </xf>
    <xf numFmtId="4" fontId="3" fillId="0" borderId="3" xfId="0" applyNumberFormat="1" applyFont="1" applyBorder="1" applyAlignment="1">
      <alignment horizontal="right"/>
    </xf>
    <xf numFmtId="14" fontId="9" fillId="0" borderId="3" xfId="0" applyNumberFormat="1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right" vertical="center" wrapText="1"/>
    </xf>
    <xf numFmtId="14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14" fontId="9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14" fontId="3" fillId="0" borderId="3" xfId="0" applyNumberFormat="1" applyFont="1" applyBorder="1" applyAlignment="1">
      <alignment horizontal="right" wrapText="1"/>
    </xf>
    <xf numFmtId="0" fontId="3" fillId="0" borderId="3" xfId="0" applyFont="1" applyFill="1" applyBorder="1" applyAlignment="1">
      <alignment horizontal="right" wrapText="1"/>
    </xf>
    <xf numFmtId="14" fontId="11" fillId="0" borderId="3" xfId="0" applyNumberFormat="1" applyFont="1" applyBorder="1" applyAlignment="1">
      <alignment horizontal="right"/>
    </xf>
    <xf numFmtId="14" fontId="11" fillId="2" borderId="3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right"/>
    </xf>
    <xf numFmtId="14" fontId="0" fillId="2" borderId="0" xfId="0" applyNumberFormat="1" applyFill="1" applyAlignment="1">
      <alignment horizontal="right"/>
    </xf>
    <xf numFmtId="4" fontId="3" fillId="3" borderId="3" xfId="0" applyNumberFormat="1" applyFont="1" applyFill="1" applyBorder="1"/>
    <xf numFmtId="2" fontId="3" fillId="3" borderId="3" xfId="0" applyNumberFormat="1" applyFont="1" applyFill="1" applyBorder="1"/>
    <xf numFmtId="0" fontId="3" fillId="2" borderId="3" xfId="0" applyFont="1" applyFill="1" applyBorder="1" applyAlignment="1">
      <alignment horizontal="right"/>
    </xf>
    <xf numFmtId="14" fontId="9" fillId="2" borderId="3" xfId="0" applyNumberFormat="1" applyFont="1" applyFill="1" applyBorder="1" applyAlignment="1">
      <alignment horizontal="right" vertical="center" wrapText="1"/>
    </xf>
    <xf numFmtId="49" fontId="9" fillId="2" borderId="3" xfId="0" applyNumberFormat="1" applyFont="1" applyFill="1" applyBorder="1" applyAlignment="1">
      <alignment horizontal="right" vertical="center" wrapText="1"/>
    </xf>
    <xf numFmtId="49" fontId="0" fillId="2" borderId="3" xfId="0" applyNumberFormat="1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49" fontId="0" fillId="2" borderId="3" xfId="0" applyNumberFormat="1" applyFill="1" applyBorder="1"/>
    <xf numFmtId="0" fontId="9" fillId="2" borderId="3" xfId="0" applyFont="1" applyFill="1" applyBorder="1" applyAlignment="1">
      <alignment horizontal="right" vertical="center" wrapText="1"/>
    </xf>
    <xf numFmtId="14" fontId="9" fillId="2" borderId="1" xfId="0" applyNumberFormat="1" applyFont="1" applyFill="1" applyBorder="1" applyAlignment="1">
      <alignment horizontal="right" vertical="center" wrapText="1"/>
    </xf>
    <xf numFmtId="2" fontId="9" fillId="2" borderId="10" xfId="0" applyNumberFormat="1" applyFont="1" applyFill="1" applyBorder="1" applyAlignment="1">
      <alignment horizontal="right" vertical="center" wrapText="1"/>
    </xf>
    <xf numFmtId="2" fontId="12" fillId="2" borderId="3" xfId="0" applyNumberFormat="1" applyFont="1" applyFill="1" applyBorder="1" applyAlignment="1">
      <alignment horizontal="right" vertical="center" wrapText="1"/>
    </xf>
    <xf numFmtId="0" fontId="3" fillId="4" borderId="3" xfId="0" applyFont="1" applyFill="1" applyBorder="1"/>
    <xf numFmtId="0" fontId="9" fillId="4" borderId="3" xfId="0" applyFont="1" applyFill="1" applyBorder="1" applyAlignment="1">
      <alignment vertical="center" wrapText="1"/>
    </xf>
    <xf numFmtId="0" fontId="3" fillId="4" borderId="0" xfId="0" applyFont="1" applyFill="1"/>
    <xf numFmtId="14" fontId="9" fillId="0" borderId="3" xfId="0" applyNumberFormat="1" applyFont="1" applyFill="1" applyBorder="1" applyAlignment="1">
      <alignment vertical="center" wrapText="1"/>
    </xf>
    <xf numFmtId="3" fontId="9" fillId="4" borderId="3" xfId="0" applyNumberFormat="1" applyFont="1" applyFill="1" applyBorder="1" applyAlignment="1">
      <alignment vertical="center" wrapText="1"/>
    </xf>
    <xf numFmtId="4" fontId="9" fillId="4" borderId="3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3" fontId="3" fillId="0" borderId="3" xfId="0" applyNumberFormat="1" applyFont="1" applyBorder="1"/>
    <xf numFmtId="3" fontId="3" fillId="4" borderId="3" xfId="0" applyNumberFormat="1" applyFont="1" applyFill="1" applyBorder="1"/>
    <xf numFmtId="3" fontId="3" fillId="0" borderId="3" xfId="0" applyNumberFormat="1" applyFont="1" applyFill="1" applyBorder="1"/>
    <xf numFmtId="14" fontId="3" fillId="3" borderId="3" xfId="0" applyNumberFormat="1" applyFont="1" applyFill="1" applyBorder="1"/>
    <xf numFmtId="2" fontId="9" fillId="0" borderId="3" xfId="0" applyNumberFormat="1" applyFont="1" applyFill="1" applyBorder="1" applyAlignment="1">
      <alignment horizontal="right"/>
    </xf>
    <xf numFmtId="4" fontId="3" fillId="0" borderId="3" xfId="0" applyNumberFormat="1" applyFont="1" applyFill="1" applyBorder="1"/>
    <xf numFmtId="0" fontId="3" fillId="0" borderId="3" xfId="0" applyFont="1" applyFill="1" applyBorder="1" applyAlignment="1">
      <alignment wrapText="1"/>
    </xf>
    <xf numFmtId="0" fontId="0" fillId="0" borderId="0" xfId="0" applyFill="1"/>
    <xf numFmtId="2" fontId="0" fillId="0" borderId="0" xfId="0" applyNumberFormat="1" applyFill="1"/>
    <xf numFmtId="0" fontId="3" fillId="0" borderId="1" xfId="0" applyFont="1" applyFill="1" applyBorder="1"/>
    <xf numFmtId="0" fontId="0" fillId="0" borderId="3" xfId="0" applyFill="1" applyBorder="1"/>
    <xf numFmtId="14" fontId="0" fillId="0" borderId="3" xfId="0" applyNumberFormat="1" applyFill="1" applyBorder="1"/>
    <xf numFmtId="14" fontId="3" fillId="0" borderId="1" xfId="0" applyNumberFormat="1" applyFont="1" applyFill="1" applyBorder="1"/>
    <xf numFmtId="14" fontId="3" fillId="0" borderId="0" xfId="0" applyNumberFormat="1" applyFont="1" applyFill="1"/>
    <xf numFmtId="14" fontId="3" fillId="0" borderId="0" xfId="0" applyNumberFormat="1" applyFont="1" applyFill="1" applyBorder="1"/>
    <xf numFmtId="2" fontId="3" fillId="0" borderId="3" xfId="0" applyNumberFormat="1" applyFont="1" applyFill="1" applyBorder="1"/>
    <xf numFmtId="0" fontId="3" fillId="0" borderId="3" xfId="0" applyNumberFormat="1" applyFont="1" applyFill="1" applyBorder="1"/>
    <xf numFmtId="4" fontId="3" fillId="0" borderId="0" xfId="0" applyNumberFormat="1" applyFont="1" applyFill="1"/>
    <xf numFmtId="14" fontId="3" fillId="0" borderId="3" xfId="0" applyNumberFormat="1" applyFont="1" applyBorder="1"/>
    <xf numFmtId="4" fontId="9" fillId="0" borderId="2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4" fontId="3" fillId="2" borderId="3" xfId="0" applyNumberFormat="1" applyFont="1" applyFill="1" applyBorder="1"/>
    <xf numFmtId="4" fontId="9" fillId="2" borderId="3" xfId="0" applyNumberFormat="1" applyFont="1" applyFill="1" applyBorder="1" applyAlignment="1">
      <alignment vertical="center" wrapText="1"/>
    </xf>
    <xf numFmtId="4" fontId="3" fillId="2" borderId="0" xfId="0" applyNumberFormat="1" applyFont="1" applyFill="1"/>
    <xf numFmtId="3" fontId="9" fillId="2" borderId="3" xfId="0" applyNumberFormat="1" applyFont="1" applyFill="1" applyBorder="1" applyAlignment="1">
      <alignment vertical="center" wrapText="1"/>
    </xf>
    <xf numFmtId="2" fontId="3" fillId="2" borderId="3" xfId="0" applyNumberFormat="1" applyFont="1" applyFill="1" applyBorder="1"/>
    <xf numFmtId="4" fontId="3" fillId="4" borderId="3" xfId="0" applyNumberFormat="1" applyFont="1" applyFill="1" applyBorder="1"/>
    <xf numFmtId="0" fontId="11" fillId="0" borderId="0" xfId="0" applyFont="1" applyAlignment="1">
      <alignment horizontal="center" vertical="center"/>
    </xf>
    <xf numFmtId="4" fontId="9" fillId="3" borderId="3" xfId="0" applyNumberFormat="1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17" fontId="9" fillId="3" borderId="3" xfId="0" applyNumberFormat="1" applyFont="1" applyFill="1" applyBorder="1" applyAlignment="1">
      <alignment vertical="center" wrapText="1"/>
    </xf>
    <xf numFmtId="0" fontId="0" fillId="0" borderId="3" xfId="0" applyFill="1" applyBorder="1" applyAlignment="1">
      <alignment wrapText="1"/>
    </xf>
    <xf numFmtId="0" fontId="10" fillId="0" borderId="0" xfId="0" applyFont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0" fontId="3" fillId="2" borderId="0" xfId="0" applyFont="1" applyFill="1"/>
    <xf numFmtId="14" fontId="3" fillId="2" borderId="3" xfId="0" applyNumberFormat="1" applyFont="1" applyFill="1" applyBorder="1"/>
    <xf numFmtId="0" fontId="9" fillId="2" borderId="0" xfId="0" applyFont="1" applyFill="1" applyBorder="1" applyAlignment="1">
      <alignment vertical="center" wrapText="1"/>
    </xf>
    <xf numFmtId="14" fontId="9" fillId="2" borderId="0" xfId="0" applyNumberFormat="1" applyFont="1" applyFill="1" applyBorder="1" applyAlignment="1">
      <alignment vertical="center" wrapText="1"/>
    </xf>
    <xf numFmtId="2" fontId="9" fillId="2" borderId="8" xfId="0" applyNumberFormat="1" applyFont="1" applyFill="1" applyBorder="1" applyAlignment="1">
      <alignment horizontal="right" vertical="center" wrapText="1"/>
    </xf>
    <xf numFmtId="14" fontId="9" fillId="2" borderId="8" xfId="0" applyNumberFormat="1" applyFont="1" applyFill="1" applyBorder="1" applyAlignment="1">
      <alignment vertical="center" wrapText="1"/>
    </xf>
    <xf numFmtId="14" fontId="9" fillId="2" borderId="3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4" fontId="0" fillId="2" borderId="3" xfId="0" applyNumberFormat="1" applyFill="1" applyBorder="1"/>
    <xf numFmtId="0" fontId="0" fillId="0" borderId="14" xfId="0" applyFill="1" applyBorder="1" applyAlignment="1">
      <alignment wrapText="1"/>
    </xf>
    <xf numFmtId="0" fontId="3" fillId="4" borderId="8" xfId="0" applyFont="1" applyFill="1" applyBorder="1"/>
    <xf numFmtId="0" fontId="0" fillId="0" borderId="1" xfId="0" applyFill="1" applyBorder="1" applyAlignment="1">
      <alignment wrapText="1"/>
    </xf>
    <xf numFmtId="0" fontId="0" fillId="3" borderId="14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3" fillId="5" borderId="3" xfId="0" applyFont="1" applyFill="1" applyBorder="1"/>
    <xf numFmtId="0" fontId="9" fillId="5" borderId="3" xfId="0" applyFont="1" applyFill="1" applyBorder="1" applyAlignment="1">
      <alignment vertical="center" wrapText="1"/>
    </xf>
    <xf numFmtId="0" fontId="3" fillId="5" borderId="0" xfId="0" applyFont="1" applyFill="1"/>
    <xf numFmtId="0" fontId="7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7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6" xfId="0" applyFont="1" applyBorder="1" applyAlignment="1">
      <alignment horizontal="center" vertical="top" wrapText="1"/>
    </xf>
    <xf numFmtId="0" fontId="0" fillId="0" borderId="11" xfId="0" applyBorder="1" applyAlignment="1">
      <alignment horizontal="center" wrapText="1"/>
    </xf>
    <xf numFmtId="0" fontId="7" fillId="0" borderId="9" xfId="0" applyFont="1" applyBorder="1" applyAlignment="1">
      <alignment horizontal="center" vertical="top" wrapText="1"/>
    </xf>
    <xf numFmtId="0" fontId="0" fillId="0" borderId="13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0"/>
  <sheetViews>
    <sheetView tabSelected="1" zoomScale="115" zoomScaleNormal="115" workbookViewId="0">
      <pane xSplit="11" ySplit="6" topLeftCell="L105" activePane="bottomRight" state="frozen"/>
      <selection pane="topRight" activeCell="L1" sqref="L1"/>
      <selection pane="bottomLeft" activeCell="A7" sqref="A7"/>
      <selection pane="bottomRight" activeCell="B107" sqref="B107:M108"/>
    </sheetView>
  </sheetViews>
  <sheetFormatPr defaultColWidth="9.140625" defaultRowHeight="16.5" x14ac:dyDescent="0.3"/>
  <cols>
    <col min="1" max="1" width="5.140625" style="2" customWidth="1"/>
    <col min="2" max="2" width="15.5703125" style="2" customWidth="1"/>
    <col min="3" max="3" width="16.5703125" style="2" customWidth="1"/>
    <col min="4" max="4" width="15.28515625" style="2" customWidth="1"/>
    <col min="5" max="5" width="12" style="2" customWidth="1"/>
    <col min="6" max="6" width="9.7109375" style="2" customWidth="1"/>
    <col min="7" max="7" width="9.85546875" style="2" customWidth="1"/>
    <col min="8" max="8" width="13.28515625" style="2" customWidth="1"/>
    <col min="9" max="9" width="10.140625" style="2" customWidth="1"/>
    <col min="10" max="10" width="13.7109375" style="2" customWidth="1"/>
    <col min="11" max="11" width="14.42578125" style="2" customWidth="1"/>
    <col min="12" max="12" width="16.85546875" style="2" customWidth="1"/>
    <col min="13" max="13" width="16" style="2" customWidth="1"/>
    <col min="14" max="16" width="13.7109375" style="2" customWidth="1"/>
    <col min="17" max="17" width="11.85546875" style="2" customWidth="1"/>
    <col min="18" max="16384" width="9.140625" style="2"/>
  </cols>
  <sheetData>
    <row r="1" spans="1:20" ht="15" customHeight="1" x14ac:dyDescent="0.3">
      <c r="B1" s="1"/>
      <c r="R1" s="4"/>
      <c r="S1" s="4"/>
      <c r="T1" s="4"/>
    </row>
    <row r="2" spans="1:20" ht="13.5" customHeight="1" x14ac:dyDescent="0.3">
      <c r="O2" s="3" t="s">
        <v>3</v>
      </c>
    </row>
    <row r="3" spans="1:20" ht="45.75" customHeight="1" x14ac:dyDescent="0.3">
      <c r="B3" s="163" t="s">
        <v>99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</row>
    <row r="4" spans="1:20" ht="1.5" customHeight="1" x14ac:dyDescent="0.3">
      <c r="B4" s="5"/>
      <c r="C4" s="5"/>
      <c r="D4" s="168" t="s">
        <v>12</v>
      </c>
      <c r="E4" s="169"/>
      <c r="F4" s="169"/>
      <c r="G4" s="169"/>
      <c r="H4" s="169"/>
      <c r="I4" s="169"/>
      <c r="J4" s="169"/>
      <c r="K4" s="169"/>
      <c r="L4" s="169"/>
      <c r="M4" s="169"/>
      <c r="N4" s="139"/>
      <c r="O4" s="3"/>
      <c r="P4" s="3"/>
      <c r="Q4" s="3"/>
    </row>
    <row r="5" spans="1:20" s="6" customFormat="1" ht="51.75" customHeight="1" x14ac:dyDescent="0.25">
      <c r="A5" s="161" t="s">
        <v>18</v>
      </c>
      <c r="B5" s="161" t="s">
        <v>1</v>
      </c>
      <c r="C5" s="164" t="s">
        <v>13</v>
      </c>
      <c r="D5" s="164" t="s">
        <v>14</v>
      </c>
      <c r="E5" s="161" t="s">
        <v>15</v>
      </c>
      <c r="F5" s="161"/>
      <c r="G5" s="162"/>
      <c r="H5" s="170" t="s">
        <v>6</v>
      </c>
      <c r="I5" s="166" t="s">
        <v>11</v>
      </c>
      <c r="J5" s="159" t="s">
        <v>7</v>
      </c>
      <c r="K5" s="159" t="s">
        <v>8</v>
      </c>
      <c r="L5" s="159" t="s">
        <v>0</v>
      </c>
      <c r="M5" s="159" t="s">
        <v>2</v>
      </c>
      <c r="N5" s="159" t="s">
        <v>19</v>
      </c>
      <c r="O5" s="159" t="s">
        <v>17</v>
      </c>
      <c r="P5" s="159" t="s">
        <v>9</v>
      </c>
      <c r="Q5" s="159" t="s">
        <v>10</v>
      </c>
    </row>
    <row r="6" spans="1:20" s="6" customFormat="1" ht="49.5" customHeight="1" x14ac:dyDescent="0.25">
      <c r="A6" s="162"/>
      <c r="B6" s="162"/>
      <c r="C6" s="165"/>
      <c r="D6" s="165"/>
      <c r="E6" s="9" t="s">
        <v>4</v>
      </c>
      <c r="F6" s="8" t="s">
        <v>5</v>
      </c>
      <c r="G6" s="8" t="s">
        <v>16</v>
      </c>
      <c r="H6" s="160"/>
      <c r="I6" s="167"/>
      <c r="J6" s="160"/>
      <c r="K6" s="160"/>
      <c r="L6" s="171"/>
      <c r="M6" s="160"/>
      <c r="N6" s="160"/>
      <c r="O6" s="160"/>
      <c r="P6" s="160"/>
      <c r="Q6" s="160"/>
    </row>
    <row r="7" spans="1:20" s="6" customFormat="1" ht="15.75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24">
        <v>11</v>
      </c>
      <c r="L7" s="28">
        <v>12</v>
      </c>
      <c r="M7" s="25">
        <v>13</v>
      </c>
      <c r="N7" s="12">
        <v>14</v>
      </c>
      <c r="O7" s="12">
        <v>15</v>
      </c>
      <c r="P7" s="12">
        <v>16</v>
      </c>
      <c r="Q7" s="6">
        <v>17</v>
      </c>
    </row>
    <row r="8" spans="1:20" s="64" customFormat="1" ht="47.25" x14ac:dyDescent="0.3">
      <c r="A8" s="37">
        <v>141</v>
      </c>
      <c r="B8" s="59" t="s">
        <v>120</v>
      </c>
      <c r="C8" s="59" t="s">
        <v>121</v>
      </c>
      <c r="D8" s="37"/>
      <c r="E8" s="59" t="s">
        <v>122</v>
      </c>
      <c r="F8" s="37">
        <v>3900</v>
      </c>
      <c r="G8" s="37">
        <v>6</v>
      </c>
      <c r="H8" s="37"/>
      <c r="I8" s="110">
        <v>44965</v>
      </c>
      <c r="J8" s="110">
        <v>44902</v>
      </c>
      <c r="K8" s="37" t="s">
        <v>123</v>
      </c>
      <c r="L8" s="37"/>
      <c r="M8" s="37"/>
      <c r="N8" s="37"/>
      <c r="O8" s="37"/>
      <c r="P8" s="37"/>
    </row>
    <row r="9" spans="1:20" s="141" customFormat="1" ht="47.25" x14ac:dyDescent="0.3">
      <c r="A9" s="20"/>
      <c r="B9" s="127" t="s">
        <v>349</v>
      </c>
      <c r="C9" s="127" t="s">
        <v>350</v>
      </c>
      <c r="D9" s="20"/>
      <c r="E9" s="127"/>
      <c r="F9" s="20">
        <v>231</v>
      </c>
      <c r="G9" s="20">
        <v>0.4</v>
      </c>
      <c r="H9" s="20"/>
      <c r="I9" s="142"/>
      <c r="J9" s="142"/>
      <c r="K9" s="127" t="s">
        <v>351</v>
      </c>
      <c r="L9" s="128">
        <v>1664798.28</v>
      </c>
      <c r="M9" s="20" t="s">
        <v>352</v>
      </c>
      <c r="N9" s="20"/>
      <c r="O9" s="20"/>
      <c r="P9" s="20"/>
      <c r="Q9" s="127" t="s">
        <v>353</v>
      </c>
    </row>
    <row r="10" spans="1:20" s="102" customFormat="1" ht="31.5" x14ac:dyDescent="0.3">
      <c r="A10" s="100">
        <v>1</v>
      </c>
      <c r="B10" s="101" t="s">
        <v>24</v>
      </c>
      <c r="C10" s="100" t="s">
        <v>20</v>
      </c>
      <c r="D10" s="100"/>
      <c r="E10" s="101" t="s">
        <v>25</v>
      </c>
      <c r="F10" s="100">
        <v>15</v>
      </c>
      <c r="G10" s="100">
        <v>0.4</v>
      </c>
      <c r="H10" s="100"/>
      <c r="I10" s="100"/>
      <c r="J10" s="100"/>
      <c r="K10" s="101" t="s">
        <v>152</v>
      </c>
      <c r="L10" s="133">
        <v>22732.720000000001</v>
      </c>
      <c r="M10" s="100"/>
      <c r="N10" s="100"/>
      <c r="O10" s="100"/>
      <c r="P10" s="100"/>
    </row>
    <row r="11" spans="1:20" s="102" customFormat="1" ht="63" x14ac:dyDescent="0.3">
      <c r="A11" s="100">
        <v>2</v>
      </c>
      <c r="B11" s="101" t="s">
        <v>26</v>
      </c>
      <c r="C11" s="101" t="s">
        <v>27</v>
      </c>
      <c r="D11" s="100"/>
      <c r="E11" s="101" t="s">
        <v>28</v>
      </c>
      <c r="F11" s="100">
        <v>15</v>
      </c>
      <c r="G11" s="100">
        <v>0.4</v>
      </c>
      <c r="H11" s="100"/>
      <c r="I11" s="100"/>
      <c r="J11" s="100"/>
      <c r="K11" s="101" t="s">
        <v>139</v>
      </c>
      <c r="L11" s="108">
        <v>45000</v>
      </c>
      <c r="M11" s="100" t="s">
        <v>159</v>
      </c>
      <c r="N11" s="100"/>
      <c r="O11" s="100"/>
      <c r="P11" s="100"/>
    </row>
    <row r="12" spans="1:20" s="64" customFormat="1" ht="47.25" x14ac:dyDescent="0.3">
      <c r="A12" s="37">
        <v>3</v>
      </c>
      <c r="B12" s="59" t="s">
        <v>29</v>
      </c>
      <c r="C12" s="59" t="s">
        <v>30</v>
      </c>
      <c r="D12" s="59"/>
      <c r="E12" s="59" t="s">
        <v>31</v>
      </c>
      <c r="F12" s="59">
        <v>1000</v>
      </c>
      <c r="G12" s="59">
        <v>6</v>
      </c>
      <c r="H12" s="59"/>
      <c r="I12" s="61">
        <v>44965</v>
      </c>
      <c r="J12" s="61">
        <v>44909</v>
      </c>
      <c r="K12" s="59" t="s">
        <v>32</v>
      </c>
      <c r="L12" s="37"/>
      <c r="M12" s="37"/>
      <c r="N12" s="37"/>
      <c r="O12" s="37"/>
      <c r="P12" s="37"/>
    </row>
    <row r="13" spans="1:20" s="64" customFormat="1" ht="47.25" x14ac:dyDescent="0.3">
      <c r="A13" s="37">
        <v>4</v>
      </c>
      <c r="B13" s="59" t="s">
        <v>33</v>
      </c>
      <c r="C13" s="59" t="s">
        <v>34</v>
      </c>
      <c r="D13" s="37"/>
      <c r="E13" s="59" t="s">
        <v>35</v>
      </c>
      <c r="F13" s="37">
        <v>3000</v>
      </c>
      <c r="G13" s="37">
        <v>10</v>
      </c>
      <c r="H13" s="37"/>
      <c r="I13" s="110">
        <v>44965</v>
      </c>
      <c r="J13" s="110">
        <v>44949</v>
      </c>
      <c r="K13" s="37" t="s">
        <v>36</v>
      </c>
      <c r="L13" s="88">
        <v>38482980.950000003</v>
      </c>
      <c r="M13" s="37"/>
      <c r="N13" s="37"/>
      <c r="O13" s="37"/>
      <c r="P13" s="37"/>
    </row>
    <row r="14" spans="1:20" s="46" customFormat="1" ht="31.5" x14ac:dyDescent="0.3">
      <c r="A14" s="42">
        <v>5</v>
      </c>
      <c r="B14" s="7" t="s">
        <v>37</v>
      </c>
      <c r="C14" s="7" t="s">
        <v>38</v>
      </c>
      <c r="D14" s="7"/>
      <c r="E14" s="7" t="s">
        <v>39</v>
      </c>
      <c r="F14" s="7">
        <v>50</v>
      </c>
      <c r="G14" s="7">
        <v>0.4</v>
      </c>
      <c r="H14" s="7"/>
      <c r="I14" s="7"/>
      <c r="J14" s="103">
        <v>44939</v>
      </c>
      <c r="K14" s="7" t="s">
        <v>312</v>
      </c>
      <c r="L14" s="7">
        <v>487545.37</v>
      </c>
      <c r="M14" s="7"/>
      <c r="N14" s="7"/>
      <c r="O14" s="7"/>
      <c r="P14" s="7"/>
    </row>
    <row r="15" spans="1:20" s="102" customFormat="1" ht="31.5" x14ac:dyDescent="0.3">
      <c r="A15" s="100">
        <v>6</v>
      </c>
      <c r="B15" s="100" t="s">
        <v>40</v>
      </c>
      <c r="C15" s="101" t="s">
        <v>22</v>
      </c>
      <c r="D15" s="101"/>
      <c r="E15" s="101" t="s">
        <v>41</v>
      </c>
      <c r="F15" s="101">
        <v>4</v>
      </c>
      <c r="G15" s="101">
        <v>0.4</v>
      </c>
      <c r="H15" s="101"/>
      <c r="I15" s="101"/>
      <c r="J15" s="101"/>
      <c r="K15" s="101" t="s">
        <v>42</v>
      </c>
      <c r="L15" s="101"/>
      <c r="M15" s="101"/>
      <c r="N15" s="101"/>
      <c r="O15" s="101"/>
      <c r="P15" s="101"/>
    </row>
    <row r="16" spans="1:20" s="102" customFormat="1" ht="31.5" x14ac:dyDescent="0.3">
      <c r="A16" s="100">
        <v>7</v>
      </c>
      <c r="B16" s="101" t="s">
        <v>43</v>
      </c>
      <c r="C16" s="101" t="s">
        <v>44</v>
      </c>
      <c r="D16" s="101"/>
      <c r="E16" s="101" t="s">
        <v>45</v>
      </c>
      <c r="F16" s="101">
        <v>15</v>
      </c>
      <c r="G16" s="101">
        <v>0.4</v>
      </c>
      <c r="H16" s="101"/>
      <c r="I16" s="101"/>
      <c r="J16" s="101"/>
      <c r="K16" s="101" t="s">
        <v>46</v>
      </c>
      <c r="L16" s="101"/>
      <c r="M16" s="101"/>
      <c r="N16" s="101"/>
      <c r="O16" s="101"/>
      <c r="P16" s="101"/>
    </row>
    <row r="17" spans="1:17" s="64" customFormat="1" ht="47.25" x14ac:dyDescent="0.3">
      <c r="A17" s="37">
        <v>8</v>
      </c>
      <c r="B17" s="59" t="s">
        <v>47</v>
      </c>
      <c r="C17" s="59" t="s">
        <v>48</v>
      </c>
      <c r="D17" s="59"/>
      <c r="E17" s="59" t="s">
        <v>49</v>
      </c>
      <c r="F17" s="59">
        <v>1600</v>
      </c>
      <c r="G17" s="59">
        <v>10</v>
      </c>
      <c r="H17" s="59"/>
      <c r="I17" s="137">
        <v>44986</v>
      </c>
      <c r="J17" s="61">
        <v>44951</v>
      </c>
      <c r="K17" s="59" t="s">
        <v>50</v>
      </c>
      <c r="L17" s="135">
        <v>76963.539999999994</v>
      </c>
      <c r="M17" s="59"/>
      <c r="N17" s="59"/>
      <c r="O17" s="59"/>
      <c r="P17" s="59"/>
    </row>
    <row r="18" spans="1:17" s="64" customFormat="1" ht="31.5" x14ac:dyDescent="0.3">
      <c r="A18" s="37">
        <v>9</v>
      </c>
      <c r="B18" s="59" t="s">
        <v>115</v>
      </c>
      <c r="C18" s="59" t="s">
        <v>51</v>
      </c>
      <c r="D18" s="59"/>
      <c r="E18" s="59" t="s">
        <v>52</v>
      </c>
      <c r="F18" s="59">
        <v>80</v>
      </c>
      <c r="G18" s="59">
        <v>0.4</v>
      </c>
      <c r="H18" s="59"/>
      <c r="I18" s="61">
        <v>44973</v>
      </c>
      <c r="J18" s="61">
        <v>44952</v>
      </c>
      <c r="K18" s="59" t="s">
        <v>53</v>
      </c>
      <c r="L18" s="59"/>
      <c r="M18" s="59"/>
      <c r="N18" s="59"/>
      <c r="O18" s="59"/>
      <c r="P18" s="59"/>
    </row>
    <row r="19" spans="1:17" s="64" customFormat="1" ht="31.5" x14ac:dyDescent="0.3">
      <c r="A19" s="37">
        <v>10</v>
      </c>
      <c r="B19" s="59" t="s">
        <v>100</v>
      </c>
      <c r="C19" s="59" t="s">
        <v>101</v>
      </c>
      <c r="D19" s="59"/>
      <c r="E19" s="59" t="s">
        <v>102</v>
      </c>
      <c r="F19" s="59">
        <v>15000</v>
      </c>
      <c r="G19" s="59">
        <v>10</v>
      </c>
      <c r="H19" s="59"/>
      <c r="I19" s="137">
        <v>44986</v>
      </c>
      <c r="J19" s="61">
        <v>44951</v>
      </c>
      <c r="K19" s="59" t="s">
        <v>103</v>
      </c>
      <c r="L19" s="59"/>
      <c r="M19" s="59"/>
      <c r="N19" s="59"/>
      <c r="O19" s="59"/>
      <c r="P19" s="59"/>
    </row>
    <row r="20" spans="1:17" s="102" customFormat="1" ht="31.5" x14ac:dyDescent="0.3">
      <c r="A20" s="100">
        <v>11</v>
      </c>
      <c r="B20" s="101" t="s">
        <v>23</v>
      </c>
      <c r="C20" s="101" t="s">
        <v>54</v>
      </c>
      <c r="D20" s="101"/>
      <c r="E20" s="101" t="s">
        <v>55</v>
      </c>
      <c r="F20" s="101">
        <v>7</v>
      </c>
      <c r="G20" s="101">
        <v>0.4</v>
      </c>
      <c r="H20" s="101"/>
      <c r="I20" s="101"/>
      <c r="J20" s="101"/>
      <c r="K20" s="101" t="s">
        <v>56</v>
      </c>
      <c r="L20" s="101"/>
      <c r="M20" s="101"/>
      <c r="N20" s="101"/>
      <c r="O20" s="101"/>
      <c r="P20" s="101"/>
    </row>
    <row r="21" spans="1:17" s="102" customFormat="1" ht="31.5" x14ac:dyDescent="0.3">
      <c r="A21" s="100">
        <v>12</v>
      </c>
      <c r="B21" s="101" t="s">
        <v>57</v>
      </c>
      <c r="C21" s="101" t="s">
        <v>58</v>
      </c>
      <c r="D21" s="101"/>
      <c r="E21" s="101" t="s">
        <v>59</v>
      </c>
      <c r="F21" s="101">
        <v>15</v>
      </c>
      <c r="G21" s="101">
        <v>0.4</v>
      </c>
      <c r="H21" s="101"/>
      <c r="I21" s="101"/>
      <c r="J21" s="101"/>
      <c r="K21" s="101" t="s">
        <v>60</v>
      </c>
      <c r="L21" s="101"/>
      <c r="M21" s="101"/>
      <c r="N21" s="101"/>
      <c r="O21" s="101"/>
      <c r="P21" s="101"/>
    </row>
    <row r="22" spans="1:17" s="102" customFormat="1" ht="31.5" x14ac:dyDescent="0.3">
      <c r="A22" s="100">
        <v>13</v>
      </c>
      <c r="B22" s="101" t="s">
        <v>61</v>
      </c>
      <c r="C22" s="101" t="s">
        <v>62</v>
      </c>
      <c r="D22" s="101"/>
      <c r="E22" s="101" t="s">
        <v>63</v>
      </c>
      <c r="F22" s="101">
        <v>3</v>
      </c>
      <c r="G22" s="101">
        <v>0.4</v>
      </c>
      <c r="H22" s="101"/>
      <c r="I22" s="101"/>
      <c r="J22" s="101"/>
      <c r="K22" s="101" t="s">
        <v>64</v>
      </c>
      <c r="L22" s="101"/>
      <c r="M22" s="101"/>
      <c r="N22" s="101"/>
      <c r="O22" s="101"/>
      <c r="P22" s="101"/>
    </row>
    <row r="23" spans="1:17" s="102" customFormat="1" ht="31.5" x14ac:dyDescent="0.3">
      <c r="A23" s="100">
        <v>14</v>
      </c>
      <c r="B23" s="101" t="s">
        <v>65</v>
      </c>
      <c r="C23" s="101" t="s">
        <v>66</v>
      </c>
      <c r="D23" s="101"/>
      <c r="E23" s="101" t="s">
        <v>67</v>
      </c>
      <c r="F23" s="101">
        <v>15</v>
      </c>
      <c r="G23" s="101">
        <v>0.4</v>
      </c>
      <c r="H23" s="101"/>
      <c r="I23" s="101"/>
      <c r="J23" s="101"/>
      <c r="K23" s="101" t="s">
        <v>114</v>
      </c>
      <c r="L23" s="104">
        <v>37500</v>
      </c>
      <c r="M23" s="101" t="s">
        <v>160</v>
      </c>
      <c r="N23" s="101"/>
      <c r="O23" s="101"/>
      <c r="P23" s="101"/>
    </row>
    <row r="24" spans="1:17" s="102" customFormat="1" ht="31.5" x14ac:dyDescent="0.3">
      <c r="A24" s="100">
        <v>15</v>
      </c>
      <c r="B24" s="101" t="s">
        <v>68</v>
      </c>
      <c r="C24" s="101" t="s">
        <v>69</v>
      </c>
      <c r="D24" s="101"/>
      <c r="E24" s="101" t="s">
        <v>70</v>
      </c>
      <c r="F24" s="101">
        <v>15</v>
      </c>
      <c r="G24" s="101">
        <v>0.4</v>
      </c>
      <c r="H24" s="101"/>
      <c r="I24" s="101"/>
      <c r="J24" s="101"/>
      <c r="K24" s="101" t="s">
        <v>153</v>
      </c>
      <c r="L24" s="101"/>
      <c r="M24" s="101" t="s">
        <v>160</v>
      </c>
      <c r="N24" s="101"/>
      <c r="O24" s="101"/>
      <c r="P24" s="101"/>
    </row>
    <row r="25" spans="1:17" s="141" customFormat="1" ht="31.5" x14ac:dyDescent="0.3">
      <c r="A25" s="20">
        <v>16</v>
      </c>
      <c r="B25" s="127" t="s">
        <v>71</v>
      </c>
      <c r="C25" s="127" t="s">
        <v>72</v>
      </c>
      <c r="D25" s="127"/>
      <c r="E25" s="127" t="s">
        <v>73</v>
      </c>
      <c r="F25" s="127">
        <v>12</v>
      </c>
      <c r="G25" s="127">
        <v>0.4</v>
      </c>
      <c r="H25" s="127"/>
      <c r="I25" s="127"/>
      <c r="J25" s="127"/>
      <c r="K25" s="127" t="s">
        <v>347</v>
      </c>
      <c r="L25" s="129">
        <v>30000</v>
      </c>
      <c r="M25" s="127" t="s">
        <v>160</v>
      </c>
      <c r="N25" s="127"/>
      <c r="O25" s="127"/>
      <c r="P25" s="127"/>
      <c r="Q25" s="127" t="s">
        <v>348</v>
      </c>
    </row>
    <row r="26" spans="1:17" s="102" customFormat="1" ht="47.25" x14ac:dyDescent="0.3">
      <c r="A26" s="100">
        <v>17</v>
      </c>
      <c r="B26" s="101" t="s">
        <v>74</v>
      </c>
      <c r="C26" s="101" t="s">
        <v>21</v>
      </c>
      <c r="D26" s="101"/>
      <c r="E26" s="101" t="s">
        <v>75</v>
      </c>
      <c r="F26" s="101">
        <v>90</v>
      </c>
      <c r="G26" s="101">
        <v>0.4</v>
      </c>
      <c r="H26" s="101"/>
      <c r="I26" s="101"/>
      <c r="J26" s="101"/>
      <c r="K26" s="101" t="s">
        <v>133</v>
      </c>
      <c r="L26" s="105">
        <v>430155.9</v>
      </c>
      <c r="M26" s="101" t="s">
        <v>161</v>
      </c>
      <c r="N26" s="101"/>
      <c r="O26" s="101"/>
      <c r="P26" s="101"/>
    </row>
    <row r="27" spans="1:17" s="64" customFormat="1" ht="31.5" x14ac:dyDescent="0.3">
      <c r="A27" s="37">
        <v>18</v>
      </c>
      <c r="B27" s="59" t="s">
        <v>76</v>
      </c>
      <c r="C27" s="59" t="s">
        <v>77</v>
      </c>
      <c r="D27" s="59"/>
      <c r="E27" s="59" t="s">
        <v>78</v>
      </c>
      <c r="F27" s="59">
        <v>10</v>
      </c>
      <c r="G27" s="59">
        <v>0.4</v>
      </c>
      <c r="H27" s="59"/>
      <c r="I27" s="59" t="s">
        <v>244</v>
      </c>
      <c r="J27" s="59"/>
      <c r="K27" s="59" t="s">
        <v>94</v>
      </c>
      <c r="L27" s="59"/>
      <c r="M27" s="59" t="s">
        <v>160</v>
      </c>
      <c r="N27" s="59"/>
      <c r="O27" s="59"/>
      <c r="P27" s="59"/>
    </row>
    <row r="28" spans="1:17" s="102" customFormat="1" ht="31.5" x14ac:dyDescent="0.3">
      <c r="A28" s="100">
        <v>19</v>
      </c>
      <c r="B28" s="101" t="s">
        <v>79</v>
      </c>
      <c r="C28" s="101" t="s">
        <v>80</v>
      </c>
      <c r="D28" s="101"/>
      <c r="E28" s="101" t="s">
        <v>81</v>
      </c>
      <c r="F28" s="101">
        <v>15</v>
      </c>
      <c r="G28" s="101">
        <v>0.4</v>
      </c>
      <c r="H28" s="101"/>
      <c r="I28" s="101"/>
      <c r="J28" s="101"/>
      <c r="K28" s="101" t="s">
        <v>154</v>
      </c>
      <c r="L28" s="101"/>
      <c r="M28" s="101" t="s">
        <v>160</v>
      </c>
      <c r="N28" s="101"/>
      <c r="O28" s="101"/>
      <c r="P28" s="101"/>
    </row>
    <row r="29" spans="1:17" s="64" customFormat="1" ht="31.5" x14ac:dyDescent="0.3">
      <c r="A29" s="37">
        <v>20</v>
      </c>
      <c r="B29" s="59" t="s">
        <v>82</v>
      </c>
      <c r="C29" s="59" t="s">
        <v>83</v>
      </c>
      <c r="D29" s="59"/>
      <c r="E29" s="59" t="s">
        <v>84</v>
      </c>
      <c r="F29" s="59">
        <v>64</v>
      </c>
      <c r="G29" s="59">
        <v>0.4</v>
      </c>
      <c r="H29" s="59"/>
      <c r="I29" s="61">
        <v>45029</v>
      </c>
      <c r="J29" s="59"/>
      <c r="K29" s="59" t="s">
        <v>95</v>
      </c>
      <c r="L29" s="59"/>
      <c r="M29" s="59"/>
      <c r="N29" s="59"/>
      <c r="O29" s="59"/>
      <c r="P29" s="59"/>
    </row>
    <row r="30" spans="1:17" s="102" customFormat="1" ht="31.5" x14ac:dyDescent="0.3">
      <c r="A30" s="100">
        <v>21</v>
      </c>
      <c r="B30" s="101" t="s">
        <v>85</v>
      </c>
      <c r="C30" s="101" t="s">
        <v>86</v>
      </c>
      <c r="D30" s="101"/>
      <c r="E30" s="101" t="s">
        <v>87</v>
      </c>
      <c r="F30" s="101">
        <v>30</v>
      </c>
      <c r="G30" s="101">
        <v>0.4</v>
      </c>
      <c r="H30" s="101"/>
      <c r="I30" s="101"/>
      <c r="J30" s="101"/>
      <c r="K30" s="101" t="s">
        <v>96</v>
      </c>
      <c r="L30" s="101"/>
      <c r="M30" s="101" t="s">
        <v>162</v>
      </c>
      <c r="N30" s="101"/>
      <c r="O30" s="101"/>
      <c r="P30" s="101"/>
    </row>
    <row r="31" spans="1:17" s="102" customFormat="1" ht="31.5" x14ac:dyDescent="0.3">
      <c r="A31" s="100">
        <v>22</v>
      </c>
      <c r="B31" s="101" t="s">
        <v>88</v>
      </c>
      <c r="C31" s="101" t="s">
        <v>89</v>
      </c>
      <c r="D31" s="101"/>
      <c r="E31" s="101" t="s">
        <v>90</v>
      </c>
      <c r="F31" s="101">
        <v>10</v>
      </c>
      <c r="G31" s="101">
        <v>0.4</v>
      </c>
      <c r="H31" s="101"/>
      <c r="I31" s="101"/>
      <c r="J31" s="101"/>
      <c r="K31" s="101" t="s">
        <v>172</v>
      </c>
      <c r="L31" s="105">
        <v>24000</v>
      </c>
      <c r="M31" s="101" t="s">
        <v>163</v>
      </c>
      <c r="N31" s="101"/>
      <c r="O31" s="101"/>
      <c r="P31" s="101"/>
    </row>
    <row r="32" spans="1:17" s="102" customFormat="1" ht="47.25" x14ac:dyDescent="0.3">
      <c r="A32" s="100">
        <v>23</v>
      </c>
      <c r="B32" s="101" t="s">
        <v>91</v>
      </c>
      <c r="C32" s="101" t="s">
        <v>92</v>
      </c>
      <c r="D32" s="101"/>
      <c r="E32" s="101" t="s">
        <v>93</v>
      </c>
      <c r="F32" s="101">
        <v>740</v>
      </c>
      <c r="G32" s="101">
        <v>0.4</v>
      </c>
      <c r="H32" s="101"/>
      <c r="I32" s="101"/>
      <c r="J32" s="101"/>
      <c r="K32" s="101" t="s">
        <v>97</v>
      </c>
      <c r="L32" s="101"/>
      <c r="M32" s="101" t="s">
        <v>164</v>
      </c>
      <c r="N32" s="101"/>
      <c r="O32" s="101"/>
      <c r="P32" s="101"/>
    </row>
    <row r="33" spans="1:17" ht="63" x14ac:dyDescent="0.3">
      <c r="A33" s="100">
        <v>1</v>
      </c>
      <c r="B33" s="7" t="s">
        <v>104</v>
      </c>
      <c r="C33" s="7" t="s">
        <v>107</v>
      </c>
      <c r="D33" s="7"/>
      <c r="E33" s="101" t="s">
        <v>105</v>
      </c>
      <c r="F33" s="7">
        <v>15</v>
      </c>
      <c r="G33" s="7">
        <v>0.4</v>
      </c>
      <c r="H33" s="7"/>
      <c r="I33" s="7"/>
      <c r="J33" s="103">
        <v>44952</v>
      </c>
      <c r="K33" s="7" t="s">
        <v>155</v>
      </c>
      <c r="L33" s="60">
        <v>37500</v>
      </c>
      <c r="M33" s="101" t="s">
        <v>160</v>
      </c>
      <c r="N33" s="7"/>
      <c r="O33" s="7"/>
      <c r="P33" s="7"/>
    </row>
    <row r="34" spans="1:17" ht="31.5" x14ac:dyDescent="0.3">
      <c r="A34" s="100">
        <v>2</v>
      </c>
      <c r="B34" s="13" t="s">
        <v>106</v>
      </c>
      <c r="C34" s="13" t="s">
        <v>108</v>
      </c>
      <c r="D34" s="13"/>
      <c r="E34" s="101" t="s">
        <v>109</v>
      </c>
      <c r="F34" s="7">
        <v>15</v>
      </c>
      <c r="G34" s="7">
        <v>0.4</v>
      </c>
      <c r="H34" s="13"/>
      <c r="I34" s="13"/>
      <c r="J34" s="125">
        <v>44956</v>
      </c>
      <c r="K34" s="7" t="s">
        <v>110</v>
      </c>
      <c r="L34" s="60">
        <v>37500</v>
      </c>
      <c r="M34" s="101" t="s">
        <v>160</v>
      </c>
      <c r="N34" s="13"/>
      <c r="O34" s="13"/>
      <c r="P34" s="13"/>
    </row>
    <row r="35" spans="1:17" ht="31.5" x14ac:dyDescent="0.3">
      <c r="A35" s="100">
        <v>3</v>
      </c>
      <c r="B35" s="13" t="s">
        <v>111</v>
      </c>
      <c r="C35" s="13" t="s">
        <v>112</v>
      </c>
      <c r="D35" s="13"/>
      <c r="E35" s="7" t="s">
        <v>113</v>
      </c>
      <c r="F35" s="7">
        <v>15</v>
      </c>
      <c r="G35" s="7">
        <v>0.4</v>
      </c>
      <c r="H35" s="13"/>
      <c r="I35" s="13"/>
      <c r="J35" s="125">
        <v>44956</v>
      </c>
      <c r="K35" s="7" t="s">
        <v>156</v>
      </c>
      <c r="L35" s="60">
        <v>37500</v>
      </c>
      <c r="M35" s="101" t="s">
        <v>160</v>
      </c>
      <c r="N35" s="13"/>
      <c r="O35" s="13"/>
      <c r="P35" s="13"/>
    </row>
    <row r="36" spans="1:17" s="64" customFormat="1" ht="63" x14ac:dyDescent="0.3">
      <c r="A36" s="37">
        <v>4</v>
      </c>
      <c r="B36" s="59" t="s">
        <v>116</v>
      </c>
      <c r="C36" s="59" t="s">
        <v>117</v>
      </c>
      <c r="D36" s="59"/>
      <c r="E36" s="59" t="s">
        <v>118</v>
      </c>
      <c r="F36" s="59">
        <v>2400</v>
      </c>
      <c r="G36" s="59">
        <v>0.4</v>
      </c>
      <c r="H36" s="59"/>
      <c r="I36" s="137" t="s">
        <v>469</v>
      </c>
      <c r="J36" s="61">
        <v>44950</v>
      </c>
      <c r="K36" s="59" t="s">
        <v>119</v>
      </c>
      <c r="L36" s="60"/>
      <c r="M36" s="59" t="s">
        <v>161</v>
      </c>
      <c r="N36" s="59"/>
      <c r="O36" s="37"/>
      <c r="P36" s="37"/>
    </row>
    <row r="37" spans="1:17" ht="31.5" x14ac:dyDescent="0.3">
      <c r="A37" s="100">
        <v>5</v>
      </c>
      <c r="B37" s="7" t="s">
        <v>124</v>
      </c>
      <c r="C37" s="7" t="s">
        <v>125</v>
      </c>
      <c r="D37" s="7"/>
      <c r="E37" s="7" t="s">
        <v>126</v>
      </c>
      <c r="F37" s="7">
        <v>15</v>
      </c>
      <c r="G37" s="7">
        <v>0.4</v>
      </c>
      <c r="H37" s="7"/>
      <c r="I37" s="7"/>
      <c r="J37" s="103">
        <v>44965</v>
      </c>
      <c r="K37" s="7" t="s">
        <v>157</v>
      </c>
      <c r="L37" s="60">
        <v>37500</v>
      </c>
      <c r="M37" s="101" t="s">
        <v>160</v>
      </c>
      <c r="N37" s="7"/>
      <c r="O37" s="13"/>
      <c r="P37" s="13"/>
    </row>
    <row r="38" spans="1:17" s="64" customFormat="1" ht="47.25" x14ac:dyDescent="0.3">
      <c r="A38" s="37">
        <v>6</v>
      </c>
      <c r="B38" s="59" t="s">
        <v>127</v>
      </c>
      <c r="C38" s="59" t="s">
        <v>128</v>
      </c>
      <c r="D38" s="59"/>
      <c r="E38" s="59" t="s">
        <v>130</v>
      </c>
      <c r="F38" s="59">
        <v>100</v>
      </c>
      <c r="G38" s="59">
        <v>0.4</v>
      </c>
      <c r="H38" s="59"/>
      <c r="I38" s="59" t="s">
        <v>470</v>
      </c>
      <c r="J38" s="61">
        <v>45033</v>
      </c>
      <c r="K38" s="59" t="s">
        <v>129</v>
      </c>
      <c r="L38" s="135"/>
      <c r="M38" s="59" t="s">
        <v>166</v>
      </c>
      <c r="N38" s="59"/>
      <c r="O38" s="37"/>
      <c r="P38" s="37"/>
    </row>
    <row r="39" spans="1:17" ht="31.5" x14ac:dyDescent="0.3">
      <c r="A39" s="100">
        <v>7</v>
      </c>
      <c r="B39" s="7" t="s">
        <v>131</v>
      </c>
      <c r="C39" s="7" t="s">
        <v>20</v>
      </c>
      <c r="D39" s="7"/>
      <c r="E39" s="7" t="s">
        <v>132</v>
      </c>
      <c r="F39" s="7">
        <v>15</v>
      </c>
      <c r="G39" s="7">
        <v>0.4</v>
      </c>
      <c r="H39" s="7"/>
      <c r="I39" s="7"/>
      <c r="J39" s="7"/>
      <c r="K39" s="7" t="s">
        <v>468</v>
      </c>
      <c r="L39" s="129">
        <v>13300</v>
      </c>
      <c r="M39" s="7" t="s">
        <v>165</v>
      </c>
      <c r="N39" s="7"/>
      <c r="O39" s="13"/>
      <c r="P39" s="13"/>
    </row>
    <row r="40" spans="1:17" s="141" customFormat="1" ht="47.25" x14ac:dyDescent="0.3">
      <c r="A40" s="20">
        <v>8</v>
      </c>
      <c r="B40" s="127" t="s">
        <v>74</v>
      </c>
      <c r="C40" s="127" t="s">
        <v>21</v>
      </c>
      <c r="D40" s="127"/>
      <c r="E40" s="127" t="s">
        <v>75</v>
      </c>
      <c r="F40" s="127">
        <v>70</v>
      </c>
      <c r="G40" s="127">
        <v>0.4</v>
      </c>
      <c r="H40" s="127"/>
      <c r="I40" s="127"/>
      <c r="J40" s="127"/>
      <c r="K40" s="127" t="s">
        <v>134</v>
      </c>
      <c r="L40" s="129">
        <v>12318.8</v>
      </c>
      <c r="M40" s="127" t="s">
        <v>161</v>
      </c>
      <c r="N40" s="127"/>
      <c r="O40" s="20"/>
      <c r="P40" s="20"/>
      <c r="Q40" s="127" t="s">
        <v>247</v>
      </c>
    </row>
    <row r="41" spans="1:17" ht="47.25" x14ac:dyDescent="0.3">
      <c r="A41" s="100">
        <v>9</v>
      </c>
      <c r="B41" s="7" t="s">
        <v>135</v>
      </c>
      <c r="C41" s="7" t="s">
        <v>136</v>
      </c>
      <c r="D41" s="7"/>
      <c r="E41" s="7" t="s">
        <v>137</v>
      </c>
      <c r="F41" s="7">
        <v>5.2</v>
      </c>
      <c r="G41" s="7">
        <v>0.4</v>
      </c>
      <c r="H41" s="7"/>
      <c r="I41" s="7"/>
      <c r="J41" s="103">
        <v>44950</v>
      </c>
      <c r="K41" s="7" t="s">
        <v>138</v>
      </c>
      <c r="L41" s="60">
        <v>24853.439999999999</v>
      </c>
      <c r="M41" s="101" t="s">
        <v>161</v>
      </c>
      <c r="N41" s="7"/>
      <c r="O41" s="13"/>
      <c r="P41" s="13"/>
    </row>
    <row r="42" spans="1:17" ht="31.5" x14ac:dyDescent="0.3">
      <c r="A42" s="100">
        <v>10</v>
      </c>
      <c r="B42" s="7" t="s">
        <v>143</v>
      </c>
      <c r="C42" s="7" t="s">
        <v>144</v>
      </c>
      <c r="D42" s="7" t="s">
        <v>313</v>
      </c>
      <c r="E42" s="7" t="s">
        <v>145</v>
      </c>
      <c r="F42" s="7">
        <v>35</v>
      </c>
      <c r="G42" s="7">
        <v>0.4</v>
      </c>
      <c r="H42" s="7"/>
      <c r="I42" s="7"/>
      <c r="J42" s="7"/>
      <c r="K42" s="7" t="s">
        <v>158</v>
      </c>
      <c r="L42" s="7">
        <v>28663.52</v>
      </c>
      <c r="M42" s="7" t="s">
        <v>162</v>
      </c>
      <c r="N42" s="7"/>
      <c r="O42" s="13"/>
      <c r="P42" s="13"/>
    </row>
    <row r="43" spans="1:17" ht="78.75" x14ac:dyDescent="0.3">
      <c r="A43" s="100">
        <v>11</v>
      </c>
      <c r="B43" s="7" t="s">
        <v>140</v>
      </c>
      <c r="C43" s="7" t="s">
        <v>141</v>
      </c>
      <c r="D43" s="7"/>
      <c r="E43" s="7" t="s">
        <v>142</v>
      </c>
      <c r="F43" s="7">
        <v>360</v>
      </c>
      <c r="G43" s="7">
        <v>0.4</v>
      </c>
      <c r="H43" s="7"/>
      <c r="I43" s="7"/>
      <c r="J43" s="7"/>
      <c r="K43" s="7" t="s">
        <v>241</v>
      </c>
      <c r="L43" s="134" t="s">
        <v>242</v>
      </c>
      <c r="M43" s="7" t="s">
        <v>167</v>
      </c>
      <c r="N43" s="7"/>
      <c r="O43" s="13"/>
      <c r="P43" s="13"/>
    </row>
    <row r="44" spans="1:17" ht="47.25" x14ac:dyDescent="0.3">
      <c r="A44" s="100">
        <v>12</v>
      </c>
      <c r="B44" s="7" t="s">
        <v>248</v>
      </c>
      <c r="C44" s="7" t="s">
        <v>249</v>
      </c>
      <c r="D44" s="7" t="s">
        <v>250</v>
      </c>
      <c r="E44" s="7" t="s">
        <v>251</v>
      </c>
      <c r="F44" s="7">
        <v>800</v>
      </c>
      <c r="G44" s="7">
        <v>6</v>
      </c>
      <c r="H44" s="7"/>
      <c r="I44" s="7"/>
      <c r="J44" s="7"/>
      <c r="K44" s="7" t="s">
        <v>252</v>
      </c>
      <c r="L44" s="60">
        <v>737525</v>
      </c>
      <c r="M44" s="7" t="s">
        <v>346</v>
      </c>
      <c r="N44" s="7"/>
      <c r="Q44" s="7" t="s">
        <v>354</v>
      </c>
    </row>
    <row r="45" spans="1:17" ht="47.25" x14ac:dyDescent="0.3">
      <c r="A45" s="100">
        <v>13</v>
      </c>
      <c r="B45" s="7" t="s">
        <v>173</v>
      </c>
      <c r="C45" s="7" t="s">
        <v>174</v>
      </c>
      <c r="D45" s="7"/>
      <c r="E45" s="7" t="s">
        <v>175</v>
      </c>
      <c r="F45" s="7">
        <v>8</v>
      </c>
      <c r="G45" s="7">
        <v>0.4</v>
      </c>
      <c r="H45" s="7"/>
      <c r="I45" s="7"/>
      <c r="J45" s="13"/>
      <c r="K45" s="7" t="s">
        <v>467</v>
      </c>
      <c r="L45" s="7">
        <v>38236.07</v>
      </c>
      <c r="M45" s="7" t="s">
        <v>163</v>
      </c>
      <c r="N45" s="7"/>
      <c r="O45" s="13"/>
      <c r="P45" s="13"/>
    </row>
    <row r="46" spans="1:17" ht="47.25" x14ac:dyDescent="0.3">
      <c r="A46" s="100">
        <v>14</v>
      </c>
      <c r="B46" s="7" t="s">
        <v>176</v>
      </c>
      <c r="C46" s="7" t="s">
        <v>108</v>
      </c>
      <c r="D46" s="7"/>
      <c r="E46" s="7" t="s">
        <v>177</v>
      </c>
      <c r="F46" s="7">
        <v>15</v>
      </c>
      <c r="G46" s="7">
        <v>0.4</v>
      </c>
      <c r="H46" s="7"/>
      <c r="I46" s="7"/>
      <c r="J46" s="13"/>
      <c r="K46" s="7" t="s">
        <v>466</v>
      </c>
      <c r="L46" s="7">
        <v>71692.89</v>
      </c>
      <c r="M46" s="7" t="s">
        <v>160</v>
      </c>
      <c r="N46" s="7"/>
      <c r="O46" s="13"/>
      <c r="P46" s="13"/>
    </row>
    <row r="47" spans="1:17" ht="47.25" x14ac:dyDescent="0.3">
      <c r="A47" s="100">
        <v>15</v>
      </c>
      <c r="B47" s="7" t="s">
        <v>178</v>
      </c>
      <c r="C47" s="7" t="s">
        <v>108</v>
      </c>
      <c r="D47" s="7"/>
      <c r="E47" s="7" t="s">
        <v>179</v>
      </c>
      <c r="F47" s="7">
        <v>15</v>
      </c>
      <c r="G47" s="7">
        <v>0.4</v>
      </c>
      <c r="H47" s="7"/>
      <c r="I47" s="7"/>
      <c r="J47" s="13"/>
      <c r="K47" s="7" t="s">
        <v>310</v>
      </c>
      <c r="L47" s="60">
        <v>23897.54</v>
      </c>
      <c r="M47" s="7" t="s">
        <v>160</v>
      </c>
      <c r="N47" s="7"/>
      <c r="O47" s="13"/>
      <c r="P47" s="13"/>
    </row>
    <row r="48" spans="1:17" s="64" customFormat="1" ht="31.5" x14ac:dyDescent="0.3">
      <c r="A48" s="37">
        <v>16</v>
      </c>
      <c r="B48" s="59" t="s">
        <v>115</v>
      </c>
      <c r="C48" s="59" t="s">
        <v>51</v>
      </c>
      <c r="D48" s="59"/>
      <c r="E48" s="59" t="s">
        <v>180</v>
      </c>
      <c r="F48" s="59">
        <v>150</v>
      </c>
      <c r="G48" s="59">
        <v>0.4</v>
      </c>
      <c r="H48" s="59"/>
      <c r="I48" s="59"/>
      <c r="J48" s="59"/>
      <c r="K48" s="59" t="s">
        <v>181</v>
      </c>
      <c r="L48" s="59"/>
      <c r="M48" s="59" t="s">
        <v>188</v>
      </c>
      <c r="N48" s="59"/>
      <c r="O48" s="37"/>
      <c r="P48" s="37"/>
    </row>
    <row r="49" spans="1:14" ht="47.25" x14ac:dyDescent="0.3">
      <c r="A49" s="100">
        <v>17</v>
      </c>
      <c r="B49" s="106" t="s">
        <v>182</v>
      </c>
      <c r="C49" s="106" t="s">
        <v>183</v>
      </c>
      <c r="D49" s="106"/>
      <c r="E49" s="106" t="s">
        <v>184</v>
      </c>
      <c r="F49" s="106">
        <v>3</v>
      </c>
      <c r="G49" s="106">
        <v>0.23</v>
      </c>
      <c r="H49" s="106"/>
      <c r="I49" s="106"/>
      <c r="J49" s="106"/>
      <c r="K49" s="106" t="s">
        <v>234</v>
      </c>
      <c r="L49" s="106">
        <v>14338.53</v>
      </c>
      <c r="M49" s="106" t="s">
        <v>162</v>
      </c>
      <c r="N49" s="106"/>
    </row>
    <row r="50" spans="1:14" ht="47.25" x14ac:dyDescent="0.3">
      <c r="A50" s="100">
        <v>18</v>
      </c>
      <c r="B50" s="7" t="s">
        <v>192</v>
      </c>
      <c r="C50" s="7" t="s">
        <v>193</v>
      </c>
      <c r="D50" s="7" t="s">
        <v>194</v>
      </c>
      <c r="E50" s="7" t="s">
        <v>195</v>
      </c>
      <c r="F50" s="7">
        <v>15</v>
      </c>
      <c r="G50" s="7">
        <v>0.4</v>
      </c>
      <c r="H50" s="7"/>
      <c r="I50" s="7"/>
      <c r="J50" s="7"/>
      <c r="K50" s="7" t="s">
        <v>201</v>
      </c>
      <c r="L50" s="60">
        <v>33456.559999999998</v>
      </c>
      <c r="M50" s="7" t="s">
        <v>160</v>
      </c>
      <c r="N50" s="7"/>
    </row>
    <row r="51" spans="1:14" ht="47.25" x14ac:dyDescent="0.3">
      <c r="A51" s="100">
        <v>19</v>
      </c>
      <c r="B51" s="7" t="s">
        <v>196</v>
      </c>
      <c r="C51" s="7" t="s">
        <v>197</v>
      </c>
      <c r="D51" s="7"/>
      <c r="E51" s="7" t="s">
        <v>198</v>
      </c>
      <c r="F51" s="7">
        <v>5</v>
      </c>
      <c r="G51" s="7">
        <v>0.4</v>
      </c>
      <c r="H51" s="7"/>
      <c r="I51" s="7"/>
      <c r="J51" s="7"/>
      <c r="K51" s="7" t="s">
        <v>314</v>
      </c>
      <c r="L51" s="7">
        <v>23897.54</v>
      </c>
      <c r="M51" s="7" t="s">
        <v>160</v>
      </c>
      <c r="N51" s="7"/>
    </row>
    <row r="52" spans="1:14" ht="47.25" x14ac:dyDescent="0.3">
      <c r="A52" s="100">
        <v>20</v>
      </c>
      <c r="B52" s="7" t="s">
        <v>199</v>
      </c>
      <c r="C52" s="7" t="s">
        <v>197</v>
      </c>
      <c r="D52" s="7"/>
      <c r="E52" s="7" t="s">
        <v>200</v>
      </c>
      <c r="F52" s="7">
        <v>7</v>
      </c>
      <c r="G52" s="7">
        <v>0.4</v>
      </c>
      <c r="H52" s="7"/>
      <c r="I52" s="7"/>
      <c r="J52" s="7"/>
      <c r="K52" s="7" t="s">
        <v>311</v>
      </c>
      <c r="L52" s="60">
        <v>33456.559999999998</v>
      </c>
      <c r="M52" s="7" t="s">
        <v>160</v>
      </c>
      <c r="N52" s="7"/>
    </row>
    <row r="53" spans="1:14" ht="31.5" x14ac:dyDescent="0.3">
      <c r="A53" s="100">
        <v>21</v>
      </c>
      <c r="B53" s="7" t="s">
        <v>206</v>
      </c>
      <c r="C53" s="7" t="s">
        <v>207</v>
      </c>
      <c r="D53" s="7"/>
      <c r="E53" s="7" t="s">
        <v>210</v>
      </c>
      <c r="F53" s="7">
        <v>49</v>
      </c>
      <c r="G53" s="7">
        <v>0.4</v>
      </c>
      <c r="H53" s="7"/>
      <c r="I53" s="7"/>
      <c r="J53" s="7"/>
      <c r="K53" s="7" t="s">
        <v>208</v>
      </c>
      <c r="L53" s="7"/>
      <c r="M53" s="7" t="s">
        <v>161</v>
      </c>
      <c r="N53" s="7"/>
    </row>
    <row r="54" spans="1:14" ht="47.25" x14ac:dyDescent="0.3">
      <c r="A54" s="100">
        <v>22</v>
      </c>
      <c r="B54" s="7" t="s">
        <v>214</v>
      </c>
      <c r="C54" s="7" t="s">
        <v>215</v>
      </c>
      <c r="E54" s="7" t="s">
        <v>216</v>
      </c>
      <c r="F54" s="13">
        <v>15</v>
      </c>
      <c r="G54" s="13">
        <v>0.4</v>
      </c>
      <c r="H54" s="13"/>
      <c r="I54" s="13"/>
      <c r="J54" s="13"/>
      <c r="K54" s="13"/>
      <c r="L54" s="13"/>
      <c r="M54" s="7"/>
      <c r="N54" s="13"/>
    </row>
    <row r="55" spans="1:14" ht="47.25" x14ac:dyDescent="0.3">
      <c r="A55" s="100">
        <v>23</v>
      </c>
      <c r="B55" s="7" t="s">
        <v>217</v>
      </c>
      <c r="C55" s="7" t="s">
        <v>218</v>
      </c>
      <c r="D55" s="7"/>
      <c r="E55" s="7" t="s">
        <v>219</v>
      </c>
      <c r="F55" s="7">
        <v>800</v>
      </c>
      <c r="G55" s="7">
        <v>0.4</v>
      </c>
      <c r="H55" s="7"/>
      <c r="I55" s="7"/>
      <c r="J55" s="7"/>
      <c r="K55" s="7" t="s">
        <v>246</v>
      </c>
      <c r="L55" s="60">
        <v>10210988.369999999</v>
      </c>
      <c r="M55" s="7" t="s">
        <v>225</v>
      </c>
      <c r="N55" s="7"/>
    </row>
    <row r="56" spans="1:14" s="64" customFormat="1" ht="47.25" x14ac:dyDescent="0.3">
      <c r="A56" s="37">
        <v>24</v>
      </c>
      <c r="B56" s="59" t="s">
        <v>178</v>
      </c>
      <c r="C56" s="59" t="s">
        <v>218</v>
      </c>
      <c r="D56" s="59" t="s">
        <v>220</v>
      </c>
      <c r="E56" s="59" t="s">
        <v>221</v>
      </c>
      <c r="F56" s="59">
        <v>5</v>
      </c>
      <c r="G56" s="59">
        <v>0.4</v>
      </c>
      <c r="H56" s="59"/>
      <c r="I56" s="59" t="s">
        <v>315</v>
      </c>
      <c r="J56" s="59"/>
      <c r="K56" s="59"/>
      <c r="L56" s="59"/>
      <c r="M56" s="59" t="s">
        <v>160</v>
      </c>
      <c r="N56" s="59"/>
    </row>
    <row r="57" spans="1:14" ht="47.25" x14ac:dyDescent="0.3">
      <c r="A57" s="100">
        <v>25</v>
      </c>
      <c r="B57" s="7" t="s">
        <v>222</v>
      </c>
      <c r="C57" s="7" t="s">
        <v>223</v>
      </c>
      <c r="D57" s="7" t="s">
        <v>220</v>
      </c>
      <c r="E57" s="7" t="s">
        <v>224</v>
      </c>
      <c r="F57" s="7">
        <v>8</v>
      </c>
      <c r="G57" s="7">
        <v>0.4</v>
      </c>
      <c r="H57" s="7"/>
      <c r="I57" s="7"/>
      <c r="J57" s="7"/>
      <c r="K57" s="7" t="s">
        <v>308</v>
      </c>
      <c r="L57" s="60">
        <v>38236.07</v>
      </c>
      <c r="M57" s="7" t="s">
        <v>160</v>
      </c>
      <c r="N57" s="7"/>
    </row>
    <row r="58" spans="1:14" ht="47.25" x14ac:dyDescent="0.3">
      <c r="A58" s="100">
        <v>26</v>
      </c>
      <c r="B58" s="7" t="s">
        <v>236</v>
      </c>
      <c r="C58" s="7" t="s">
        <v>237</v>
      </c>
      <c r="D58" s="7" t="s">
        <v>238</v>
      </c>
      <c r="E58" s="7" t="s">
        <v>239</v>
      </c>
      <c r="F58" s="7">
        <v>15</v>
      </c>
      <c r="G58" s="7">
        <v>0.4</v>
      </c>
      <c r="H58" s="7"/>
      <c r="I58" s="7"/>
      <c r="J58" s="7"/>
      <c r="K58" s="7" t="s">
        <v>240</v>
      </c>
      <c r="L58" s="60">
        <v>71692.62</v>
      </c>
      <c r="M58" s="7" t="s">
        <v>160</v>
      </c>
      <c r="N58" s="7"/>
    </row>
    <row r="59" spans="1:14" s="141" customFormat="1" ht="47.25" x14ac:dyDescent="0.3">
      <c r="A59" s="20">
        <v>27</v>
      </c>
      <c r="B59" s="127" t="s">
        <v>47</v>
      </c>
      <c r="C59" s="127" t="s">
        <v>48</v>
      </c>
      <c r="D59" s="127"/>
      <c r="E59" s="127" t="s">
        <v>316</v>
      </c>
      <c r="F59" s="127">
        <v>1600</v>
      </c>
      <c r="G59" s="127">
        <v>10</v>
      </c>
      <c r="H59" s="127"/>
      <c r="I59" s="127"/>
      <c r="J59" s="127"/>
      <c r="K59" s="127" t="s">
        <v>317</v>
      </c>
      <c r="L59" s="129">
        <v>28663.52</v>
      </c>
      <c r="M59" s="127" t="s">
        <v>342</v>
      </c>
      <c r="N59" s="127"/>
    </row>
    <row r="60" spans="1:14" s="64" customFormat="1" ht="47.25" x14ac:dyDescent="0.3">
      <c r="A60" s="37">
        <v>28</v>
      </c>
      <c r="B60" s="59" t="s">
        <v>76</v>
      </c>
      <c r="C60" s="59" t="s">
        <v>77</v>
      </c>
      <c r="D60" s="59"/>
      <c r="E60" s="59" t="s">
        <v>243</v>
      </c>
      <c r="F60" s="59">
        <v>10</v>
      </c>
      <c r="G60" s="59">
        <v>0.4</v>
      </c>
      <c r="H60" s="59"/>
      <c r="I60" s="59" t="s">
        <v>318</v>
      </c>
      <c r="J60" s="59"/>
      <c r="K60" s="59" t="s">
        <v>245</v>
      </c>
      <c r="L60" s="59"/>
      <c r="M60" s="59" t="s">
        <v>160</v>
      </c>
      <c r="N60" s="59"/>
    </row>
    <row r="61" spans="1:14" ht="47.25" x14ac:dyDescent="0.3">
      <c r="A61" s="100">
        <v>29</v>
      </c>
      <c r="B61" s="7" t="s">
        <v>319</v>
      </c>
      <c r="C61" s="7" t="s">
        <v>320</v>
      </c>
      <c r="D61" s="7"/>
      <c r="E61" s="7" t="s">
        <v>321</v>
      </c>
      <c r="F61" s="7">
        <v>10</v>
      </c>
      <c r="G61" s="7">
        <v>0.4</v>
      </c>
      <c r="H61" s="7"/>
      <c r="I61" s="7"/>
      <c r="J61" s="7"/>
      <c r="K61" s="7" t="s">
        <v>322</v>
      </c>
      <c r="L61" s="60">
        <v>26287.29</v>
      </c>
      <c r="M61" s="7" t="s">
        <v>323</v>
      </c>
      <c r="N61" s="7"/>
    </row>
    <row r="62" spans="1:14" ht="47.25" x14ac:dyDescent="0.3">
      <c r="A62" s="100">
        <v>30</v>
      </c>
      <c r="B62" s="7" t="s">
        <v>253</v>
      </c>
      <c r="C62" s="7" t="s">
        <v>254</v>
      </c>
      <c r="D62" s="7"/>
      <c r="E62" s="7" t="s">
        <v>255</v>
      </c>
      <c r="F62" s="7">
        <v>5</v>
      </c>
      <c r="G62" s="7">
        <v>0.23</v>
      </c>
      <c r="H62" s="7"/>
      <c r="I62" s="7"/>
      <c r="J62" s="7"/>
      <c r="K62" s="7" t="s">
        <v>324</v>
      </c>
      <c r="L62" s="60">
        <v>23897.54</v>
      </c>
      <c r="M62" s="140" t="s">
        <v>343</v>
      </c>
      <c r="N62" s="7"/>
    </row>
    <row r="63" spans="1:14" ht="47.25" x14ac:dyDescent="0.3">
      <c r="A63" s="100">
        <v>31</v>
      </c>
      <c r="B63" s="7" t="s">
        <v>256</v>
      </c>
      <c r="C63" s="7" t="s">
        <v>257</v>
      </c>
      <c r="D63" s="7"/>
      <c r="E63" s="7" t="s">
        <v>258</v>
      </c>
      <c r="F63" s="7">
        <v>10</v>
      </c>
      <c r="G63" s="7" t="s">
        <v>259</v>
      </c>
      <c r="H63" s="7"/>
      <c r="I63" s="7"/>
      <c r="J63" s="7"/>
      <c r="K63" s="7" t="s">
        <v>278</v>
      </c>
      <c r="L63" s="7">
        <v>47795.08</v>
      </c>
      <c r="M63" s="140" t="s">
        <v>344</v>
      </c>
      <c r="N63" s="7"/>
    </row>
    <row r="64" spans="1:14" ht="47.25" x14ac:dyDescent="0.3">
      <c r="A64" s="100">
        <v>32</v>
      </c>
      <c r="B64" s="7" t="s">
        <v>260</v>
      </c>
      <c r="C64" s="7" t="s">
        <v>20</v>
      </c>
      <c r="D64" s="7"/>
      <c r="E64" s="7" t="s">
        <v>261</v>
      </c>
      <c r="F64" s="7">
        <v>15</v>
      </c>
      <c r="G64" s="7">
        <v>0.4</v>
      </c>
      <c r="H64" s="7"/>
      <c r="I64" s="7"/>
      <c r="J64" s="7"/>
      <c r="K64" s="7" t="s">
        <v>262</v>
      </c>
      <c r="L64" s="7"/>
      <c r="M64" s="140" t="s">
        <v>471</v>
      </c>
      <c r="N64" s="7"/>
    </row>
    <row r="65" spans="1:14" s="64" customFormat="1" ht="45.75" x14ac:dyDescent="0.3">
      <c r="A65" s="37">
        <v>33</v>
      </c>
      <c r="B65" s="155" t="s">
        <v>263</v>
      </c>
      <c r="C65" s="59" t="s">
        <v>264</v>
      </c>
      <c r="D65" s="59"/>
      <c r="E65" s="59" t="s">
        <v>265</v>
      </c>
      <c r="F65" s="59">
        <v>15</v>
      </c>
      <c r="G65" s="59">
        <v>0.4</v>
      </c>
      <c r="H65" s="59"/>
      <c r="I65" s="59"/>
      <c r="J65" s="59"/>
      <c r="K65" s="59" t="s">
        <v>266</v>
      </c>
      <c r="L65" s="59"/>
      <c r="M65" s="59"/>
      <c r="N65" s="59"/>
    </row>
    <row r="66" spans="1:14" ht="47.25" x14ac:dyDescent="0.3">
      <c r="A66" s="100">
        <v>34</v>
      </c>
      <c r="B66" s="7" t="s">
        <v>267</v>
      </c>
      <c r="C66" s="7" t="s">
        <v>268</v>
      </c>
      <c r="D66" s="7"/>
      <c r="E66" s="7" t="s">
        <v>269</v>
      </c>
      <c r="F66" s="7">
        <v>3</v>
      </c>
      <c r="G66" s="7">
        <v>0.23</v>
      </c>
      <c r="H66" s="7"/>
      <c r="I66" s="7"/>
      <c r="J66" s="7"/>
      <c r="K66" s="7" t="s">
        <v>325</v>
      </c>
      <c r="L66" s="60">
        <v>14338.53</v>
      </c>
      <c r="M66" s="7" t="s">
        <v>342</v>
      </c>
      <c r="N66" s="7"/>
    </row>
    <row r="67" spans="1:14" ht="45.75" x14ac:dyDescent="0.3">
      <c r="A67" s="100">
        <v>35</v>
      </c>
      <c r="B67" s="138" t="s">
        <v>270</v>
      </c>
      <c r="C67" s="7" t="s">
        <v>271</v>
      </c>
      <c r="D67" s="7"/>
      <c r="E67" s="7" t="s">
        <v>272</v>
      </c>
      <c r="F67" s="7">
        <v>15</v>
      </c>
      <c r="G67" s="7">
        <v>0.4</v>
      </c>
      <c r="H67" s="7"/>
      <c r="I67" s="7"/>
      <c r="J67" s="7"/>
      <c r="K67" s="7" t="s">
        <v>326</v>
      </c>
      <c r="L67" s="60">
        <v>22732.720000000001</v>
      </c>
      <c r="M67" s="7" t="s">
        <v>343</v>
      </c>
      <c r="N67" s="7"/>
    </row>
    <row r="68" spans="1:14" ht="31.5" x14ac:dyDescent="0.3">
      <c r="A68" s="100">
        <v>36</v>
      </c>
      <c r="B68" s="138" t="s">
        <v>327</v>
      </c>
      <c r="C68" s="7" t="s">
        <v>328</v>
      </c>
      <c r="D68" s="7"/>
      <c r="E68" s="7" t="s">
        <v>329</v>
      </c>
      <c r="F68" s="7">
        <v>8</v>
      </c>
      <c r="G68" s="7">
        <v>0.4</v>
      </c>
      <c r="H68" s="7"/>
      <c r="I68" s="7"/>
      <c r="J68" s="7"/>
      <c r="K68" s="7" t="s">
        <v>330</v>
      </c>
      <c r="L68" s="60">
        <v>31302.44</v>
      </c>
      <c r="M68" s="7" t="s">
        <v>323</v>
      </c>
      <c r="N68" s="7"/>
    </row>
    <row r="69" spans="1:14" ht="31.5" x14ac:dyDescent="0.3">
      <c r="A69" s="100">
        <v>37</v>
      </c>
      <c r="B69" s="7" t="s">
        <v>273</v>
      </c>
      <c r="C69" s="7" t="s">
        <v>77</v>
      </c>
      <c r="D69" s="7"/>
      <c r="E69" s="7" t="s">
        <v>274</v>
      </c>
      <c r="F69" s="7">
        <v>15</v>
      </c>
      <c r="G69" s="7">
        <v>0.4</v>
      </c>
      <c r="H69" s="7"/>
      <c r="I69" s="7"/>
      <c r="J69" s="7"/>
      <c r="K69" s="7" t="s">
        <v>300</v>
      </c>
      <c r="L69" s="60">
        <v>71692.62</v>
      </c>
      <c r="M69" s="7" t="s">
        <v>343</v>
      </c>
      <c r="N69" s="7"/>
    </row>
    <row r="70" spans="1:14" ht="31.5" x14ac:dyDescent="0.3">
      <c r="A70" s="100">
        <v>38</v>
      </c>
      <c r="B70" s="7" t="s">
        <v>275</v>
      </c>
      <c r="C70" s="7" t="s">
        <v>276</v>
      </c>
      <c r="D70" s="7"/>
      <c r="E70" s="7" t="s">
        <v>277</v>
      </c>
      <c r="F70" s="7">
        <v>20</v>
      </c>
      <c r="G70" s="7">
        <v>0.4</v>
      </c>
      <c r="H70" s="7"/>
      <c r="I70" s="7"/>
      <c r="J70" s="7"/>
      <c r="K70" s="7" t="s">
        <v>331</v>
      </c>
      <c r="L70" s="60">
        <v>12318.8</v>
      </c>
      <c r="M70" s="7" t="s">
        <v>343</v>
      </c>
      <c r="N70" s="7"/>
    </row>
    <row r="71" spans="1:14" ht="31.5" x14ac:dyDescent="0.3">
      <c r="A71" s="100">
        <v>39</v>
      </c>
      <c r="B71" s="7" t="s">
        <v>279</v>
      </c>
      <c r="C71" s="7" t="s">
        <v>280</v>
      </c>
      <c r="D71" s="7"/>
      <c r="E71" s="7" t="s">
        <v>281</v>
      </c>
      <c r="F71" s="7">
        <v>15</v>
      </c>
      <c r="G71" s="7">
        <v>0.4</v>
      </c>
      <c r="H71" s="7"/>
      <c r="I71" s="7"/>
      <c r="J71" s="7"/>
      <c r="K71" s="7" t="s">
        <v>332</v>
      </c>
      <c r="L71" s="60">
        <v>22732.720000000001</v>
      </c>
      <c r="M71" s="7" t="s">
        <v>345</v>
      </c>
      <c r="N71" s="7"/>
    </row>
    <row r="72" spans="1:14" ht="31.5" x14ac:dyDescent="0.3">
      <c r="A72" s="100">
        <v>40</v>
      </c>
      <c r="B72" s="7" t="s">
        <v>282</v>
      </c>
      <c r="C72" s="7" t="s">
        <v>283</v>
      </c>
      <c r="D72" s="7"/>
      <c r="E72" s="7" t="s">
        <v>284</v>
      </c>
      <c r="F72" s="7">
        <v>15</v>
      </c>
      <c r="G72" s="7">
        <v>0.4</v>
      </c>
      <c r="H72" s="7"/>
      <c r="I72" s="7"/>
      <c r="J72" s="7"/>
      <c r="K72" s="7" t="s">
        <v>333</v>
      </c>
      <c r="L72" s="60">
        <v>61412.31</v>
      </c>
      <c r="M72" s="7" t="s">
        <v>346</v>
      </c>
      <c r="N72" s="7"/>
    </row>
    <row r="73" spans="1:14" s="64" customFormat="1" ht="31.5" x14ac:dyDescent="0.3">
      <c r="A73" s="37">
        <v>41</v>
      </c>
      <c r="B73" s="59" t="s">
        <v>285</v>
      </c>
      <c r="C73" s="59" t="s">
        <v>286</v>
      </c>
      <c r="D73" s="59"/>
      <c r="E73" s="59" t="s">
        <v>287</v>
      </c>
      <c r="F73" s="59">
        <v>5</v>
      </c>
      <c r="G73" s="59">
        <v>0.4</v>
      </c>
      <c r="H73" s="59"/>
      <c r="I73" s="59"/>
      <c r="J73" s="59"/>
      <c r="K73" s="59" t="s">
        <v>288</v>
      </c>
      <c r="L73" s="59"/>
      <c r="M73" s="59"/>
      <c r="N73" s="59"/>
    </row>
    <row r="74" spans="1:14" ht="47.25" x14ac:dyDescent="0.3">
      <c r="A74" s="100">
        <v>42</v>
      </c>
      <c r="B74" s="7" t="s">
        <v>289</v>
      </c>
      <c r="C74" s="7" t="s">
        <v>290</v>
      </c>
      <c r="D74" s="7"/>
      <c r="E74" s="7" t="s">
        <v>291</v>
      </c>
      <c r="F74" s="7">
        <v>15</v>
      </c>
      <c r="G74" s="7">
        <v>0.4</v>
      </c>
      <c r="H74" s="7"/>
      <c r="I74" s="7"/>
      <c r="J74" s="7"/>
      <c r="K74" s="7" t="s">
        <v>334</v>
      </c>
      <c r="L74" s="60">
        <v>71692.62</v>
      </c>
      <c r="M74" s="7"/>
      <c r="N74" s="7"/>
    </row>
    <row r="75" spans="1:14" s="64" customFormat="1" ht="31.5" x14ac:dyDescent="0.3">
      <c r="A75" s="37">
        <v>43</v>
      </c>
      <c r="B75" s="59" t="s">
        <v>292</v>
      </c>
      <c r="C75" s="59" t="s">
        <v>286</v>
      </c>
      <c r="D75" s="59"/>
      <c r="E75" s="59" t="s">
        <v>293</v>
      </c>
      <c r="F75" s="59">
        <v>15</v>
      </c>
      <c r="G75" s="59">
        <v>0.4</v>
      </c>
      <c r="H75" s="59"/>
      <c r="I75" s="59"/>
      <c r="J75" s="59"/>
      <c r="K75" s="59" t="s">
        <v>294</v>
      </c>
      <c r="L75" s="59"/>
      <c r="M75" s="59"/>
      <c r="N75" s="59"/>
    </row>
    <row r="76" spans="1:14" ht="47.25" x14ac:dyDescent="0.3">
      <c r="A76" s="100">
        <v>44</v>
      </c>
      <c r="B76" s="7" t="s">
        <v>335</v>
      </c>
      <c r="C76" s="7" t="s">
        <v>77</v>
      </c>
      <c r="D76" s="7"/>
      <c r="E76" s="7" t="s">
        <v>295</v>
      </c>
      <c r="F76" s="7">
        <v>7</v>
      </c>
      <c r="G76" s="7">
        <v>0.4</v>
      </c>
      <c r="H76" s="7"/>
      <c r="I76" s="7"/>
      <c r="J76" s="7"/>
      <c r="K76" s="7" t="s">
        <v>336</v>
      </c>
      <c r="L76" s="60">
        <v>33456.559999999998</v>
      </c>
      <c r="M76" s="7" t="s">
        <v>343</v>
      </c>
      <c r="N76" s="7"/>
    </row>
    <row r="77" spans="1:14" ht="31.5" x14ac:dyDescent="0.3">
      <c r="A77" s="100">
        <v>45</v>
      </c>
      <c r="B77" s="7" t="s">
        <v>337</v>
      </c>
      <c r="C77" s="7" t="s">
        <v>77</v>
      </c>
      <c r="D77" s="7"/>
      <c r="E77" s="7" t="s">
        <v>305</v>
      </c>
      <c r="F77" s="7">
        <v>6</v>
      </c>
      <c r="G77" s="7">
        <v>0.23</v>
      </c>
      <c r="H77" s="7"/>
      <c r="I77" s="7"/>
      <c r="J77" s="7"/>
      <c r="K77" s="7" t="s">
        <v>306</v>
      </c>
      <c r="L77" s="60">
        <v>28677.05</v>
      </c>
      <c r="M77" s="7" t="s">
        <v>343</v>
      </c>
      <c r="N77" s="7"/>
    </row>
    <row r="78" spans="1:14" ht="31.5" x14ac:dyDescent="0.3">
      <c r="A78" s="100">
        <v>46</v>
      </c>
      <c r="B78" s="7" t="s">
        <v>296</v>
      </c>
      <c r="C78" s="7" t="s">
        <v>286</v>
      </c>
      <c r="D78" s="7"/>
      <c r="E78" s="7" t="s">
        <v>297</v>
      </c>
      <c r="F78" s="7">
        <v>7</v>
      </c>
      <c r="G78" s="7">
        <v>0.4</v>
      </c>
      <c r="H78" s="7"/>
      <c r="I78" s="7"/>
      <c r="J78" s="7"/>
      <c r="K78" s="7" t="s">
        <v>309</v>
      </c>
      <c r="L78" s="60">
        <v>31302.44</v>
      </c>
      <c r="M78" s="140" t="s">
        <v>471</v>
      </c>
      <c r="N78" s="7"/>
    </row>
    <row r="79" spans="1:14" ht="31.5" x14ac:dyDescent="0.3">
      <c r="A79" s="100">
        <v>47</v>
      </c>
      <c r="B79" s="7" t="s">
        <v>298</v>
      </c>
      <c r="C79" s="7" t="s">
        <v>304</v>
      </c>
      <c r="D79" s="7"/>
      <c r="E79" s="7" t="s">
        <v>299</v>
      </c>
      <c r="F79" s="7">
        <v>2</v>
      </c>
      <c r="G79" s="7">
        <v>0.23</v>
      </c>
      <c r="H79" s="7"/>
      <c r="I79" s="7"/>
      <c r="J79" s="7"/>
      <c r="K79" s="7" t="s">
        <v>307</v>
      </c>
      <c r="L79" s="60">
        <v>9559.02</v>
      </c>
      <c r="M79" s="7" t="s">
        <v>343</v>
      </c>
      <c r="N79" s="7"/>
    </row>
    <row r="80" spans="1:14" ht="47.25" x14ac:dyDescent="0.3">
      <c r="A80" s="100">
        <v>48</v>
      </c>
      <c r="B80" s="7" t="s">
        <v>301</v>
      </c>
      <c r="C80" s="7" t="s">
        <v>338</v>
      </c>
      <c r="D80" s="7"/>
      <c r="E80" s="7" t="s">
        <v>302</v>
      </c>
      <c r="F80" s="7">
        <v>3</v>
      </c>
      <c r="G80" s="7">
        <v>0.23</v>
      </c>
      <c r="H80" s="7"/>
      <c r="I80" s="7"/>
      <c r="J80" s="7"/>
      <c r="K80" s="7" t="s">
        <v>339</v>
      </c>
      <c r="L80" s="60">
        <v>14338.53</v>
      </c>
      <c r="M80" s="7" t="s">
        <v>323</v>
      </c>
      <c r="N80" s="7"/>
    </row>
    <row r="81" spans="1:14" ht="47.25" x14ac:dyDescent="0.3">
      <c r="A81" s="100">
        <v>49</v>
      </c>
      <c r="B81" s="7" t="s">
        <v>303</v>
      </c>
      <c r="C81" s="7" t="s">
        <v>286</v>
      </c>
      <c r="D81" s="7"/>
      <c r="E81" s="7" t="s">
        <v>340</v>
      </c>
      <c r="F81" s="7">
        <v>7</v>
      </c>
      <c r="G81" s="7">
        <v>0.4</v>
      </c>
      <c r="H81" s="7"/>
      <c r="I81" s="7"/>
      <c r="J81" s="7"/>
      <c r="K81" s="7" t="s">
        <v>341</v>
      </c>
      <c r="L81" s="60">
        <v>31302.44</v>
      </c>
      <c r="M81" s="140" t="s">
        <v>471</v>
      </c>
      <c r="N81" s="7"/>
    </row>
    <row r="82" spans="1:14" ht="31.5" x14ac:dyDescent="0.3">
      <c r="A82" s="100">
        <v>51</v>
      </c>
      <c r="B82" s="7" t="s">
        <v>443</v>
      </c>
      <c r="C82" s="7" t="s">
        <v>388</v>
      </c>
      <c r="D82" s="7"/>
      <c r="E82" s="7" t="s">
        <v>444</v>
      </c>
      <c r="F82" s="7">
        <v>10</v>
      </c>
      <c r="G82" s="7">
        <v>0.4</v>
      </c>
      <c r="H82" s="7"/>
      <c r="I82" s="7"/>
      <c r="J82" s="7"/>
      <c r="K82" s="7" t="s">
        <v>445</v>
      </c>
      <c r="L82" s="7">
        <v>47794.94</v>
      </c>
      <c r="M82" s="7" t="s">
        <v>345</v>
      </c>
      <c r="N82" s="7"/>
    </row>
    <row r="83" spans="1:14" s="158" customFormat="1" ht="31.5" x14ac:dyDescent="0.3">
      <c r="A83" s="156">
        <v>52</v>
      </c>
      <c r="B83" s="157" t="s">
        <v>384</v>
      </c>
      <c r="C83" s="157" t="s">
        <v>385</v>
      </c>
      <c r="D83" s="157"/>
      <c r="E83" s="157" t="s">
        <v>386</v>
      </c>
      <c r="F83" s="157">
        <v>3827</v>
      </c>
      <c r="G83" s="157">
        <v>15</v>
      </c>
      <c r="H83" s="157"/>
      <c r="I83" s="157"/>
      <c r="J83" s="157"/>
      <c r="K83" s="157" t="s">
        <v>387</v>
      </c>
      <c r="L83" s="157"/>
      <c r="M83" s="157"/>
      <c r="N83" s="157"/>
    </row>
    <row r="84" spans="1:14" ht="60.75" x14ac:dyDescent="0.3">
      <c r="A84" s="100">
        <v>53</v>
      </c>
      <c r="B84" s="151" t="s">
        <v>393</v>
      </c>
      <c r="C84" s="7" t="s">
        <v>395</v>
      </c>
      <c r="D84" s="7"/>
      <c r="E84" s="7" t="s">
        <v>447</v>
      </c>
      <c r="F84" s="7">
        <v>5</v>
      </c>
      <c r="G84" s="7">
        <v>0.4</v>
      </c>
      <c r="H84" s="7"/>
      <c r="I84" s="7"/>
      <c r="J84" s="7"/>
      <c r="K84" s="7" t="s">
        <v>446</v>
      </c>
      <c r="L84" s="7">
        <v>31302.44</v>
      </c>
      <c r="M84" s="140" t="s">
        <v>471</v>
      </c>
      <c r="N84" s="7"/>
    </row>
    <row r="85" spans="1:14" ht="60.75" x14ac:dyDescent="0.3">
      <c r="A85" s="100">
        <v>54</v>
      </c>
      <c r="B85" s="151" t="s">
        <v>394</v>
      </c>
      <c r="C85" s="7" t="s">
        <v>396</v>
      </c>
      <c r="D85" s="7"/>
      <c r="E85" s="7" t="s">
        <v>449</v>
      </c>
      <c r="F85" s="7">
        <v>10</v>
      </c>
      <c r="G85" s="7">
        <v>0.4</v>
      </c>
      <c r="H85" s="7"/>
      <c r="I85" s="7"/>
      <c r="J85" s="7"/>
      <c r="K85" s="7" t="s">
        <v>448</v>
      </c>
      <c r="L85" s="7">
        <v>47795.08</v>
      </c>
      <c r="M85" s="7" t="s">
        <v>343</v>
      </c>
      <c r="N85" s="7"/>
    </row>
    <row r="86" spans="1:14" s="64" customFormat="1" ht="63" x14ac:dyDescent="0.3">
      <c r="A86" s="37">
        <v>55</v>
      </c>
      <c r="B86" s="154" t="s">
        <v>397</v>
      </c>
      <c r="C86" s="59" t="s">
        <v>398</v>
      </c>
      <c r="D86" s="59"/>
      <c r="E86" s="59"/>
      <c r="F86" s="59"/>
      <c r="G86" s="59"/>
      <c r="H86" s="59"/>
      <c r="I86" s="59" t="s">
        <v>450</v>
      </c>
      <c r="J86" s="59"/>
      <c r="K86" s="59" t="s">
        <v>411</v>
      </c>
      <c r="L86" s="59"/>
      <c r="M86" s="59"/>
      <c r="N86" s="59"/>
    </row>
    <row r="87" spans="1:14" ht="47.25" x14ac:dyDescent="0.3">
      <c r="A87" s="100">
        <v>56</v>
      </c>
      <c r="B87" s="151" t="s">
        <v>399</v>
      </c>
      <c r="C87" s="7" t="s">
        <v>400</v>
      </c>
      <c r="D87" s="7"/>
      <c r="E87" s="7" t="s">
        <v>461</v>
      </c>
      <c r="F87" s="7">
        <v>0.5</v>
      </c>
      <c r="G87" s="7">
        <v>0.4</v>
      </c>
      <c r="H87" s="7"/>
      <c r="I87" s="7"/>
      <c r="J87" s="7"/>
      <c r="K87" s="7" t="s">
        <v>460</v>
      </c>
      <c r="L87" s="60">
        <v>2983.54</v>
      </c>
      <c r="M87" s="7" t="s">
        <v>343</v>
      </c>
      <c r="N87" s="7"/>
    </row>
    <row r="88" spans="1:14" ht="31.5" x14ac:dyDescent="0.3">
      <c r="A88" s="100">
        <v>57</v>
      </c>
      <c r="B88" s="151" t="s">
        <v>401</v>
      </c>
      <c r="C88" s="7" t="s">
        <v>402</v>
      </c>
      <c r="D88" s="7"/>
      <c r="E88" s="7" t="s">
        <v>419</v>
      </c>
      <c r="F88" s="7">
        <v>15</v>
      </c>
      <c r="G88" s="7">
        <v>0.4</v>
      </c>
      <c r="H88" s="7"/>
      <c r="I88" s="7"/>
      <c r="J88" s="7"/>
      <c r="K88" s="7" t="s">
        <v>483</v>
      </c>
      <c r="L88" s="7">
        <v>61412.29</v>
      </c>
      <c r="M88" s="7" t="s">
        <v>472</v>
      </c>
      <c r="N88" s="7"/>
    </row>
    <row r="89" spans="1:14" ht="31.5" x14ac:dyDescent="0.3">
      <c r="A89" s="100">
        <v>58</v>
      </c>
      <c r="B89" s="153" t="s">
        <v>403</v>
      </c>
      <c r="C89" s="18" t="s">
        <v>404</v>
      </c>
      <c r="D89" s="18"/>
      <c r="E89" s="18" t="s">
        <v>418</v>
      </c>
      <c r="F89" s="18">
        <v>6</v>
      </c>
      <c r="G89" s="18">
        <v>0.4</v>
      </c>
      <c r="H89" s="18"/>
      <c r="I89" s="18"/>
      <c r="J89" s="18"/>
      <c r="K89" s="7" t="s">
        <v>412</v>
      </c>
      <c r="L89" s="18"/>
      <c r="M89" s="7" t="s">
        <v>343</v>
      </c>
      <c r="N89" s="18"/>
    </row>
    <row r="90" spans="1:14" ht="45.75" x14ac:dyDescent="0.3">
      <c r="A90" s="152">
        <v>59</v>
      </c>
      <c r="B90" s="138" t="s">
        <v>405</v>
      </c>
      <c r="C90" s="13" t="s">
        <v>406</v>
      </c>
      <c r="D90" s="13"/>
      <c r="E90" s="138" t="s">
        <v>417</v>
      </c>
      <c r="F90" s="13">
        <v>12</v>
      </c>
      <c r="G90" s="13">
        <v>0.4</v>
      </c>
      <c r="H90" s="13"/>
      <c r="I90" s="13"/>
      <c r="J90" s="13"/>
      <c r="K90" s="117" t="s">
        <v>413</v>
      </c>
      <c r="L90" s="13"/>
      <c r="M90" s="7" t="s">
        <v>343</v>
      </c>
      <c r="N90" s="13"/>
    </row>
    <row r="91" spans="1:14" ht="31.5" x14ac:dyDescent="0.3">
      <c r="A91" s="152">
        <v>60</v>
      </c>
      <c r="B91" s="138" t="s">
        <v>407</v>
      </c>
      <c r="C91" s="13" t="s">
        <v>408</v>
      </c>
      <c r="D91" s="13"/>
      <c r="E91" s="138" t="s">
        <v>416</v>
      </c>
      <c r="F91" s="13">
        <v>12</v>
      </c>
      <c r="G91" s="13">
        <v>0.4</v>
      </c>
      <c r="H91" s="13"/>
      <c r="I91" s="13"/>
      <c r="J91" s="13"/>
      <c r="K91" s="7" t="s">
        <v>462</v>
      </c>
      <c r="L91" s="13">
        <v>22732.720000000001</v>
      </c>
      <c r="M91" s="7" t="s">
        <v>343</v>
      </c>
      <c r="N91" s="13"/>
    </row>
    <row r="92" spans="1:14" ht="30.75" x14ac:dyDescent="0.3">
      <c r="A92" s="152">
        <v>61</v>
      </c>
      <c r="B92" s="138" t="s">
        <v>409</v>
      </c>
      <c r="C92" s="13" t="s">
        <v>410</v>
      </c>
      <c r="D92" s="13"/>
      <c r="E92" s="138" t="s">
        <v>415</v>
      </c>
      <c r="F92" s="13">
        <v>12</v>
      </c>
      <c r="G92" s="13">
        <v>0.4</v>
      </c>
      <c r="H92" s="13"/>
      <c r="I92" s="13"/>
      <c r="J92" s="13"/>
      <c r="K92" s="117" t="s">
        <v>414</v>
      </c>
      <c r="L92" s="13"/>
      <c r="M92" s="7" t="s">
        <v>343</v>
      </c>
      <c r="N92" s="13"/>
    </row>
    <row r="93" spans="1:14" ht="31.5" x14ac:dyDescent="0.3">
      <c r="A93" s="13"/>
      <c r="B93" s="138" t="s">
        <v>422</v>
      </c>
      <c r="C93" s="13" t="s">
        <v>423</v>
      </c>
      <c r="D93" s="13"/>
      <c r="E93" s="138" t="s">
        <v>464</v>
      </c>
      <c r="F93" s="13">
        <v>12</v>
      </c>
      <c r="G93" s="13">
        <v>0.4</v>
      </c>
      <c r="H93" s="13"/>
      <c r="I93" s="13"/>
      <c r="J93" s="13"/>
      <c r="K93" s="7" t="s">
        <v>463</v>
      </c>
      <c r="L93" s="13">
        <v>22732.720000000001</v>
      </c>
      <c r="M93" s="7" t="s">
        <v>343</v>
      </c>
      <c r="N93" s="13"/>
    </row>
    <row r="94" spans="1:14" ht="45.75" x14ac:dyDescent="0.3">
      <c r="A94" s="13"/>
      <c r="B94" s="138" t="s">
        <v>424</v>
      </c>
      <c r="C94" s="138" t="s">
        <v>425</v>
      </c>
      <c r="D94" s="13"/>
      <c r="E94" s="138"/>
      <c r="F94" s="13"/>
      <c r="G94" s="13"/>
      <c r="H94" s="13"/>
      <c r="I94" s="13"/>
      <c r="J94" s="13"/>
      <c r="K94" s="117" t="s">
        <v>451</v>
      </c>
      <c r="L94" s="13"/>
      <c r="M94" s="7" t="s">
        <v>343</v>
      </c>
      <c r="N94" s="13"/>
    </row>
    <row r="95" spans="1:14" ht="45.75" x14ac:dyDescent="0.3">
      <c r="A95" s="13"/>
      <c r="B95" s="138" t="s">
        <v>440</v>
      </c>
      <c r="C95" s="13" t="s">
        <v>442</v>
      </c>
      <c r="D95" s="13"/>
      <c r="E95" s="138" t="s">
        <v>441</v>
      </c>
      <c r="F95" s="13">
        <v>5</v>
      </c>
      <c r="G95" s="13">
        <v>0.4</v>
      </c>
      <c r="H95" s="13"/>
      <c r="I95" s="13"/>
      <c r="J95" s="13"/>
      <c r="K95" s="7" t="s">
        <v>465</v>
      </c>
      <c r="L95" s="13">
        <v>29835.41</v>
      </c>
      <c r="M95" s="7" t="s">
        <v>343</v>
      </c>
      <c r="N95" s="13"/>
    </row>
    <row r="96" spans="1:14" ht="30.75" x14ac:dyDescent="0.3">
      <c r="A96" s="13"/>
      <c r="B96" s="138" t="s">
        <v>420</v>
      </c>
      <c r="C96" s="138" t="s">
        <v>426</v>
      </c>
      <c r="D96" s="13"/>
      <c r="E96" s="138"/>
      <c r="F96" s="13"/>
      <c r="G96" s="13"/>
      <c r="H96" s="13"/>
      <c r="I96" s="13"/>
      <c r="J96" s="13"/>
      <c r="K96" s="117" t="s">
        <v>452</v>
      </c>
      <c r="L96" s="13"/>
      <c r="M96" s="13" t="s">
        <v>323</v>
      </c>
      <c r="N96" s="13"/>
    </row>
    <row r="97" spans="1:14" ht="30.75" x14ac:dyDescent="0.3">
      <c r="A97" s="13"/>
      <c r="B97" s="138" t="s">
        <v>427</v>
      </c>
      <c r="C97" s="138" t="s">
        <v>428</v>
      </c>
      <c r="D97" s="13"/>
      <c r="E97" s="138"/>
      <c r="F97" s="13"/>
      <c r="G97" s="13"/>
      <c r="H97" s="13"/>
      <c r="I97" s="13"/>
      <c r="J97" s="13"/>
      <c r="K97" s="117" t="s">
        <v>453</v>
      </c>
      <c r="L97" s="13"/>
      <c r="M97" s="13" t="s">
        <v>344</v>
      </c>
      <c r="N97" s="13"/>
    </row>
    <row r="98" spans="1:14" ht="45.75" x14ac:dyDescent="0.3">
      <c r="A98" s="13"/>
      <c r="B98" s="138" t="s">
        <v>429</v>
      </c>
      <c r="C98" s="138" t="s">
        <v>430</v>
      </c>
      <c r="D98" s="13"/>
      <c r="E98" s="13"/>
      <c r="F98" s="13"/>
      <c r="G98" s="13"/>
      <c r="H98" s="13"/>
      <c r="I98" s="13"/>
      <c r="J98" s="13"/>
      <c r="K98" s="117" t="s">
        <v>454</v>
      </c>
      <c r="L98" s="13"/>
      <c r="M98" s="13" t="s">
        <v>345</v>
      </c>
      <c r="N98" s="13"/>
    </row>
    <row r="99" spans="1:14" ht="30.75" x14ac:dyDescent="0.3">
      <c r="A99" s="13"/>
      <c r="B99" s="138" t="s">
        <v>431</v>
      </c>
      <c r="C99" s="138" t="s">
        <v>432</v>
      </c>
      <c r="D99" s="13"/>
      <c r="E99" s="13"/>
      <c r="F99" s="13"/>
      <c r="G99" s="13"/>
      <c r="H99" s="13"/>
      <c r="I99" s="13"/>
      <c r="J99" s="13"/>
      <c r="K99" s="117" t="s">
        <v>455</v>
      </c>
      <c r="L99" s="13"/>
      <c r="M99" s="13" t="s">
        <v>343</v>
      </c>
      <c r="N99" s="13"/>
    </row>
    <row r="100" spans="1:14" ht="60.75" x14ac:dyDescent="0.3">
      <c r="A100" s="13"/>
      <c r="B100" s="138" t="s">
        <v>421</v>
      </c>
      <c r="C100" s="138" t="s">
        <v>433</v>
      </c>
      <c r="D100" s="13"/>
      <c r="E100" s="13"/>
      <c r="F100" s="13"/>
      <c r="G100" s="13"/>
      <c r="H100" s="13"/>
      <c r="I100" s="13"/>
      <c r="J100" s="13"/>
      <c r="K100" s="117" t="s">
        <v>456</v>
      </c>
      <c r="L100" s="13"/>
      <c r="M100" s="13" t="s">
        <v>343</v>
      </c>
      <c r="N100" s="13"/>
    </row>
    <row r="101" spans="1:14" ht="45.75" x14ac:dyDescent="0.3">
      <c r="A101" s="13"/>
      <c r="B101" s="138" t="s">
        <v>434</v>
      </c>
      <c r="C101" s="138" t="s">
        <v>435</v>
      </c>
      <c r="D101" s="13"/>
      <c r="E101" s="13"/>
      <c r="F101" s="13"/>
      <c r="G101" s="13"/>
      <c r="H101" s="13"/>
      <c r="I101" s="13"/>
      <c r="J101" s="13"/>
      <c r="K101" s="117" t="s">
        <v>457</v>
      </c>
      <c r="L101" s="13"/>
      <c r="M101" s="13" t="s">
        <v>342</v>
      </c>
      <c r="N101" s="13"/>
    </row>
    <row r="102" spans="1:14" ht="45.75" x14ac:dyDescent="0.3">
      <c r="A102" s="13"/>
      <c r="B102" s="138" t="s">
        <v>436</v>
      </c>
      <c r="C102" s="13" t="s">
        <v>437</v>
      </c>
      <c r="D102" s="13"/>
      <c r="E102" s="13"/>
      <c r="F102" s="13"/>
      <c r="G102" s="13"/>
      <c r="H102" s="13"/>
      <c r="I102" s="13"/>
      <c r="J102" s="13"/>
      <c r="K102" s="117" t="s">
        <v>458</v>
      </c>
      <c r="L102" s="13"/>
      <c r="M102" s="13" t="s">
        <v>343</v>
      </c>
      <c r="N102" s="13"/>
    </row>
    <row r="103" spans="1:14" ht="45.75" x14ac:dyDescent="0.3">
      <c r="A103" s="13"/>
      <c r="B103" s="138" t="s">
        <v>438</v>
      </c>
      <c r="C103" s="13" t="s">
        <v>439</v>
      </c>
      <c r="D103" s="13"/>
      <c r="E103" s="138" t="s">
        <v>485</v>
      </c>
      <c r="F103" s="13">
        <v>15</v>
      </c>
      <c r="G103" s="13">
        <v>0.4</v>
      </c>
      <c r="H103" s="13"/>
      <c r="I103" s="13"/>
      <c r="J103" s="13"/>
      <c r="K103" s="117" t="s">
        <v>459</v>
      </c>
      <c r="L103" s="13"/>
      <c r="M103" s="13" t="s">
        <v>343</v>
      </c>
      <c r="N103" s="13"/>
    </row>
    <row r="104" spans="1:14" ht="30.75" x14ac:dyDescent="0.3">
      <c r="B104" s="138" t="s">
        <v>473</v>
      </c>
      <c r="C104" s="138" t="s">
        <v>474</v>
      </c>
      <c r="D104" s="138"/>
      <c r="E104" s="138" t="s">
        <v>484</v>
      </c>
      <c r="F104" s="138">
        <v>5</v>
      </c>
      <c r="G104" s="138">
        <v>0.4</v>
      </c>
      <c r="H104" s="138"/>
      <c r="I104" s="138"/>
      <c r="J104" s="138"/>
      <c r="K104" s="117" t="s">
        <v>479</v>
      </c>
      <c r="L104" s="138"/>
      <c r="M104" s="138" t="s">
        <v>472</v>
      </c>
      <c r="N104" s="138"/>
    </row>
    <row r="105" spans="1:14" ht="45.75" x14ac:dyDescent="0.3">
      <c r="B105" s="138" t="s">
        <v>475</v>
      </c>
      <c r="C105" s="138" t="s">
        <v>476</v>
      </c>
      <c r="D105" s="138"/>
      <c r="E105" s="138" t="s">
        <v>477</v>
      </c>
      <c r="F105" s="138">
        <v>2</v>
      </c>
      <c r="G105" s="138">
        <v>0.4</v>
      </c>
      <c r="H105" s="138"/>
      <c r="I105" s="138"/>
      <c r="J105" s="138"/>
      <c r="K105" s="117" t="s">
        <v>478</v>
      </c>
      <c r="L105" s="138"/>
      <c r="M105" s="138" t="s">
        <v>342</v>
      </c>
      <c r="N105" s="138"/>
    </row>
    <row r="106" spans="1:14" ht="45.75" x14ac:dyDescent="0.3">
      <c r="B106" s="138" t="s">
        <v>480</v>
      </c>
      <c r="C106" s="138" t="s">
        <v>398</v>
      </c>
      <c r="D106" s="138"/>
      <c r="E106" s="138" t="s">
        <v>481</v>
      </c>
      <c r="F106" s="138">
        <v>5</v>
      </c>
      <c r="G106" s="138">
        <v>0.4</v>
      </c>
      <c r="H106" s="138"/>
      <c r="I106" s="138"/>
      <c r="J106" s="138"/>
      <c r="K106" s="117" t="s">
        <v>482</v>
      </c>
      <c r="L106" s="138"/>
      <c r="M106" s="138" t="s">
        <v>471</v>
      </c>
      <c r="N106" s="138"/>
    </row>
    <row r="107" spans="1:14" x14ac:dyDescent="0.3">
      <c r="B107" s="138"/>
      <c r="C107" s="138"/>
      <c r="D107" s="138"/>
      <c r="E107" s="138"/>
      <c r="F107" s="138"/>
      <c r="G107" s="138"/>
      <c r="H107" s="138"/>
      <c r="I107" s="138"/>
      <c r="J107" s="138"/>
      <c r="K107" s="117"/>
      <c r="L107" s="138"/>
      <c r="M107" s="138"/>
      <c r="N107" s="138"/>
    </row>
    <row r="108" spans="1:14" x14ac:dyDescent="0.3">
      <c r="B108" s="138"/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</row>
    <row r="109" spans="1:14" x14ac:dyDescent="0.3">
      <c r="B109" s="138"/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</row>
    <row r="110" spans="1:14" x14ac:dyDescent="0.3">
      <c r="B110" s="138"/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</row>
  </sheetData>
  <autoFilter ref="A6:T103">
    <sortState ref="A9:T9">
      <sortCondition ref="L6:L55"/>
    </sortState>
  </autoFilter>
  <mergeCells count="17">
    <mergeCell ref="L5:L6"/>
    <mergeCell ref="O5:O6"/>
    <mergeCell ref="M5:M6"/>
    <mergeCell ref="A5:A6"/>
    <mergeCell ref="N5:N6"/>
    <mergeCell ref="B3:Q3"/>
    <mergeCell ref="C5:C6"/>
    <mergeCell ref="B5:B6"/>
    <mergeCell ref="D5:D6"/>
    <mergeCell ref="E5:G5"/>
    <mergeCell ref="P5:P6"/>
    <mergeCell ref="Q5:Q6"/>
    <mergeCell ref="I5:I6"/>
    <mergeCell ref="D4:M4"/>
    <mergeCell ref="H5:H6"/>
    <mergeCell ref="J5:J6"/>
    <mergeCell ref="K5:K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31"/>
  <sheetViews>
    <sheetView zoomScaleNormal="100" workbookViewId="0">
      <pane xSplit="8" ySplit="1" topLeftCell="I26" activePane="bottomRight" state="frozen"/>
      <selection pane="topRight" activeCell="M1" sqref="M1"/>
      <selection pane="bottomLeft" activeCell="A7" sqref="A7"/>
      <selection pane="bottomRight" activeCell="G31" sqref="G31"/>
    </sheetView>
  </sheetViews>
  <sheetFormatPr defaultRowHeight="15" x14ac:dyDescent="0.25"/>
  <cols>
    <col min="1" max="1" width="3.7109375" style="29" customWidth="1"/>
    <col min="2" max="2" width="12.7109375" style="29" customWidth="1"/>
    <col min="3" max="3" width="12.5703125" style="29" customWidth="1"/>
    <col min="4" max="4" width="12.28515625" style="29" customWidth="1"/>
    <col min="5" max="5" width="9.85546875" style="29" customWidth="1"/>
    <col min="6" max="6" width="11.140625" style="29" customWidth="1"/>
    <col min="7" max="7" width="10.7109375" style="30" customWidth="1"/>
    <col min="8" max="8" width="25.140625" style="30" customWidth="1"/>
    <col min="9" max="9" width="15.85546875" style="30" customWidth="1"/>
    <col min="10" max="10" width="14" style="30" customWidth="1"/>
    <col min="11" max="11" width="13.5703125" style="30" customWidth="1"/>
    <col min="12" max="12" width="13" style="30" customWidth="1"/>
    <col min="13" max="96" width="9.140625" style="33"/>
    <col min="97" max="16384" width="9.140625" style="29"/>
  </cols>
  <sheetData>
    <row r="1" spans="1:85" s="2" customFormat="1" ht="15" customHeight="1" x14ac:dyDescent="0.3">
      <c r="B1" s="1"/>
      <c r="M1" s="4"/>
      <c r="N1" s="4"/>
      <c r="O1" s="4"/>
    </row>
    <row r="2" spans="1:85" s="2" customFormat="1" ht="45.75" customHeight="1" x14ac:dyDescent="0.3">
      <c r="B2" s="163" t="s">
        <v>98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</row>
    <row r="3" spans="1:85" s="2" customFormat="1" ht="1.5" customHeight="1" x14ac:dyDescent="0.3">
      <c r="B3" s="5"/>
      <c r="C3" s="5"/>
      <c r="D3" s="169"/>
      <c r="E3" s="169"/>
      <c r="F3" s="169"/>
      <c r="G3" s="169"/>
      <c r="H3" s="169"/>
      <c r="I3" s="169"/>
      <c r="J3" s="35"/>
      <c r="K3" s="3"/>
      <c r="L3" s="3"/>
    </row>
    <row r="4" spans="1:85" s="6" customFormat="1" ht="51.75" customHeight="1" x14ac:dyDescent="0.25">
      <c r="A4" s="161" t="s">
        <v>18</v>
      </c>
      <c r="B4" s="161" t="s">
        <v>1</v>
      </c>
      <c r="C4" s="164" t="s">
        <v>13</v>
      </c>
      <c r="D4" s="161" t="s">
        <v>15</v>
      </c>
      <c r="E4" s="161"/>
      <c r="F4" s="162"/>
      <c r="G4" s="159" t="s">
        <v>8</v>
      </c>
      <c r="H4" s="159" t="s">
        <v>0</v>
      </c>
      <c r="I4" s="159" t="s">
        <v>2</v>
      </c>
      <c r="J4" s="172" t="s">
        <v>19</v>
      </c>
      <c r="K4" s="161" t="s">
        <v>17</v>
      </c>
      <c r="L4" s="161" t="s">
        <v>10</v>
      </c>
    </row>
    <row r="5" spans="1:85" s="6" customFormat="1" ht="115.5" customHeight="1" x14ac:dyDescent="0.25">
      <c r="A5" s="162"/>
      <c r="B5" s="162"/>
      <c r="C5" s="165"/>
      <c r="D5" s="9" t="s">
        <v>4</v>
      </c>
      <c r="E5" s="8" t="s">
        <v>5</v>
      </c>
      <c r="F5" s="8" t="s">
        <v>16</v>
      </c>
      <c r="G5" s="160"/>
      <c r="H5" s="171"/>
      <c r="I5" s="160"/>
      <c r="J5" s="173"/>
      <c r="K5" s="174"/>
      <c r="L5" s="174"/>
    </row>
    <row r="6" spans="1:85" s="6" customFormat="1" ht="15.75" x14ac:dyDescent="0.25">
      <c r="A6" s="10">
        <v>1</v>
      </c>
      <c r="B6" s="10">
        <v>2</v>
      </c>
      <c r="C6" s="10">
        <v>3</v>
      </c>
      <c r="D6" s="12">
        <v>5</v>
      </c>
      <c r="E6" s="12">
        <v>6</v>
      </c>
      <c r="F6" s="12">
        <v>7</v>
      </c>
      <c r="G6" s="24">
        <v>11</v>
      </c>
      <c r="H6" s="28">
        <v>12</v>
      </c>
      <c r="I6" s="25">
        <v>13</v>
      </c>
      <c r="J6" s="24">
        <v>14</v>
      </c>
      <c r="K6" s="28">
        <v>15</v>
      </c>
      <c r="L6" s="57">
        <v>17</v>
      </c>
    </row>
    <row r="7" spans="1:85" s="46" customFormat="1" ht="63" x14ac:dyDescent="0.3">
      <c r="A7" s="42">
        <v>1</v>
      </c>
      <c r="B7" s="7" t="s">
        <v>146</v>
      </c>
      <c r="C7" s="7" t="s">
        <v>147</v>
      </c>
      <c r="D7" s="7" t="s">
        <v>191</v>
      </c>
      <c r="E7" s="42">
        <v>15</v>
      </c>
      <c r="F7" s="42" t="s">
        <v>148</v>
      </c>
      <c r="G7" s="7" t="s">
        <v>150</v>
      </c>
      <c r="H7" s="109">
        <v>33000</v>
      </c>
      <c r="I7" s="7" t="s">
        <v>151</v>
      </c>
      <c r="J7" s="47"/>
      <c r="L7" s="32" t="s">
        <v>149</v>
      </c>
      <c r="M7" s="42"/>
      <c r="N7" s="42"/>
      <c r="O7" s="42"/>
      <c r="P7" s="42"/>
    </row>
    <row r="8" spans="1:85" s="2" customFormat="1" ht="63" x14ac:dyDescent="0.3">
      <c r="A8" s="13">
        <v>2</v>
      </c>
      <c r="B8" s="7" t="s">
        <v>168</v>
      </c>
      <c r="C8" s="7" t="s">
        <v>169</v>
      </c>
      <c r="D8" s="16"/>
      <c r="E8" s="13"/>
      <c r="F8" s="13"/>
      <c r="G8" s="40" t="s">
        <v>170</v>
      </c>
      <c r="H8" s="107">
        <v>22400</v>
      </c>
      <c r="I8" s="56" t="s">
        <v>161</v>
      </c>
      <c r="J8" s="13"/>
      <c r="K8" s="13"/>
      <c r="L8" s="32" t="s">
        <v>171</v>
      </c>
      <c r="M8" s="44"/>
      <c r="N8" s="50"/>
      <c r="O8" s="50"/>
      <c r="P8" s="44"/>
      <c r="Q8" s="51"/>
      <c r="R8" s="44"/>
      <c r="S8" s="44"/>
      <c r="T8" s="44"/>
      <c r="U8" s="44"/>
      <c r="V8" s="44"/>
      <c r="W8" s="44"/>
      <c r="X8" s="44"/>
      <c r="Y8" s="44"/>
    </row>
    <row r="9" spans="1:85" s="13" customFormat="1" ht="47.25" x14ac:dyDescent="0.3">
      <c r="A9" s="42">
        <v>3</v>
      </c>
      <c r="B9" s="7" t="s">
        <v>186</v>
      </c>
      <c r="C9" s="7" t="s">
        <v>169</v>
      </c>
      <c r="D9" s="19" t="s">
        <v>190</v>
      </c>
      <c r="E9" s="13">
        <v>100</v>
      </c>
      <c r="F9" s="13">
        <v>0.4</v>
      </c>
      <c r="G9" s="40" t="s">
        <v>189</v>
      </c>
      <c r="H9" s="13">
        <v>35174.589999999997</v>
      </c>
      <c r="I9" s="56" t="s">
        <v>188</v>
      </c>
      <c r="L9" s="32" t="s">
        <v>187</v>
      </c>
      <c r="M9" s="44"/>
      <c r="N9" s="50"/>
      <c r="O9" s="50"/>
      <c r="P9" s="44"/>
      <c r="Q9" s="50"/>
      <c r="R9" s="44"/>
      <c r="S9" s="44"/>
      <c r="T9" s="44"/>
      <c r="U9" s="44"/>
      <c r="V9" s="44"/>
      <c r="W9" s="44"/>
      <c r="X9" s="44"/>
      <c r="Y9" s="44"/>
      <c r="Z9" s="27"/>
    </row>
    <row r="10" spans="1:85" s="13" customFormat="1" ht="47.25" x14ac:dyDescent="0.3">
      <c r="A10" s="13">
        <v>4</v>
      </c>
      <c r="B10" s="7" t="s">
        <v>192</v>
      </c>
      <c r="C10" s="7" t="s">
        <v>193</v>
      </c>
      <c r="D10" s="7" t="s">
        <v>195</v>
      </c>
      <c r="E10" s="7">
        <v>15</v>
      </c>
      <c r="F10" s="7">
        <v>0.4</v>
      </c>
      <c r="G10" s="7" t="s">
        <v>213</v>
      </c>
      <c r="H10" s="60">
        <v>33456.559999999998</v>
      </c>
      <c r="I10" s="7" t="s">
        <v>160</v>
      </c>
      <c r="L10" s="7"/>
      <c r="O10" s="50"/>
      <c r="P10" s="44"/>
      <c r="Q10" s="52"/>
      <c r="R10" s="44"/>
      <c r="S10" s="44"/>
      <c r="T10" s="44"/>
      <c r="U10" s="44"/>
      <c r="V10" s="44"/>
      <c r="W10" s="44"/>
      <c r="X10" s="44"/>
      <c r="Y10" s="44"/>
      <c r="Z10" s="27"/>
    </row>
    <row r="11" spans="1:85" s="13" customFormat="1" ht="47.25" x14ac:dyDescent="0.3">
      <c r="A11" s="42">
        <v>5</v>
      </c>
      <c r="B11" s="18" t="s">
        <v>202</v>
      </c>
      <c r="C11" s="18" t="s">
        <v>203</v>
      </c>
      <c r="D11" s="18" t="s">
        <v>205</v>
      </c>
      <c r="E11" s="18">
        <v>0.2</v>
      </c>
      <c r="F11" s="18">
        <v>0.23</v>
      </c>
      <c r="G11" s="7" t="s">
        <v>212</v>
      </c>
      <c r="H11" s="7">
        <v>600</v>
      </c>
      <c r="I11" s="7" t="s">
        <v>188</v>
      </c>
      <c r="J11" s="7"/>
      <c r="K11" s="7"/>
      <c r="L11" s="7" t="s">
        <v>204</v>
      </c>
      <c r="M11" s="44"/>
      <c r="N11" s="50"/>
      <c r="O11" s="50"/>
      <c r="P11" s="44"/>
      <c r="Q11" s="51"/>
      <c r="R11" s="44"/>
      <c r="S11" s="44"/>
      <c r="T11" s="44"/>
      <c r="U11" s="44"/>
      <c r="V11" s="44"/>
      <c r="W11" s="44"/>
      <c r="X11" s="44"/>
      <c r="Y11" s="44"/>
      <c r="Z11" s="27"/>
    </row>
    <row r="12" spans="1:85" s="13" customFormat="1" ht="47.25" x14ac:dyDescent="0.3">
      <c r="A12" s="13">
        <v>6</v>
      </c>
      <c r="B12" s="7" t="s">
        <v>206</v>
      </c>
      <c r="C12" s="7" t="s">
        <v>209</v>
      </c>
      <c r="D12" s="7" t="s">
        <v>210</v>
      </c>
      <c r="E12" s="7">
        <v>49</v>
      </c>
      <c r="F12" s="7">
        <v>0.4</v>
      </c>
      <c r="G12" s="7" t="s">
        <v>208</v>
      </c>
      <c r="H12" s="7">
        <v>24415.02</v>
      </c>
      <c r="I12" s="7" t="s">
        <v>161</v>
      </c>
      <c r="J12" s="7"/>
      <c r="K12" s="7"/>
      <c r="L12" s="7" t="s">
        <v>211</v>
      </c>
      <c r="M12" s="44"/>
      <c r="N12" s="50"/>
      <c r="O12" s="50"/>
      <c r="P12" s="44"/>
      <c r="Q12" s="51"/>
      <c r="R12" s="44"/>
      <c r="S12" s="44"/>
      <c r="T12" s="44"/>
      <c r="U12" s="44"/>
      <c r="V12" s="44"/>
      <c r="W12" s="44"/>
      <c r="X12" s="44"/>
      <c r="Y12" s="44"/>
      <c r="Z12" s="27"/>
    </row>
    <row r="13" spans="1:85" s="13" customFormat="1" ht="47.25" x14ac:dyDescent="0.3">
      <c r="A13" s="42">
        <v>7</v>
      </c>
      <c r="B13" s="18" t="s">
        <v>226</v>
      </c>
      <c r="C13" s="18" t="s">
        <v>227</v>
      </c>
      <c r="D13" s="19"/>
      <c r="E13" s="13">
        <v>74</v>
      </c>
      <c r="F13" s="17">
        <v>0.4</v>
      </c>
      <c r="G13" s="36" t="s">
        <v>228</v>
      </c>
      <c r="H13" s="23">
        <v>2415047.5</v>
      </c>
      <c r="I13" s="7" t="s">
        <v>161</v>
      </c>
      <c r="L13" s="7" t="s">
        <v>229</v>
      </c>
      <c r="M13" s="44"/>
      <c r="N13" s="50"/>
      <c r="O13" s="50"/>
      <c r="P13" s="44"/>
      <c r="Q13" s="51"/>
      <c r="R13" s="44"/>
      <c r="S13" s="44"/>
      <c r="T13" s="44"/>
      <c r="U13" s="44"/>
      <c r="V13" s="44"/>
      <c r="W13" s="44"/>
      <c r="X13" s="44"/>
      <c r="Y13" s="44"/>
      <c r="Z13" s="27"/>
    </row>
    <row r="14" spans="1:85" s="13" customFormat="1" ht="47.25" x14ac:dyDescent="0.3">
      <c r="A14" s="13">
        <v>8</v>
      </c>
      <c r="B14" s="18" t="s">
        <v>230</v>
      </c>
      <c r="C14" s="7" t="s">
        <v>231</v>
      </c>
      <c r="D14" s="19"/>
      <c r="E14" s="13">
        <v>10</v>
      </c>
      <c r="F14" s="13">
        <v>0.4</v>
      </c>
      <c r="G14" s="36" t="s">
        <v>232</v>
      </c>
      <c r="H14" s="23">
        <v>458.33</v>
      </c>
      <c r="I14" s="7" t="s">
        <v>151</v>
      </c>
      <c r="L14" s="7" t="s">
        <v>233</v>
      </c>
      <c r="M14" s="44"/>
      <c r="N14" s="50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27"/>
    </row>
    <row r="15" spans="1:85" s="13" customFormat="1" ht="63" x14ac:dyDescent="0.3">
      <c r="A15" s="42">
        <v>9</v>
      </c>
      <c r="B15" s="106" t="s">
        <v>182</v>
      </c>
      <c r="C15" s="106" t="s">
        <v>183</v>
      </c>
      <c r="D15" s="106" t="s">
        <v>184</v>
      </c>
      <c r="E15" s="106">
        <v>3</v>
      </c>
      <c r="F15" s="106">
        <v>0.23</v>
      </c>
      <c r="G15" s="36" t="s">
        <v>234</v>
      </c>
      <c r="H15" s="126">
        <v>14338.53</v>
      </c>
      <c r="I15" s="106" t="s">
        <v>162</v>
      </c>
      <c r="J15" s="106"/>
      <c r="K15" s="106"/>
      <c r="L15" s="7" t="s">
        <v>235</v>
      </c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27"/>
    </row>
    <row r="16" spans="1:85" s="20" customFormat="1" ht="63" x14ac:dyDescent="0.3">
      <c r="A16" s="13">
        <v>10</v>
      </c>
      <c r="B16" s="127" t="s">
        <v>74</v>
      </c>
      <c r="C16" s="127" t="s">
        <v>21</v>
      </c>
      <c r="D16" s="127" t="s">
        <v>75</v>
      </c>
      <c r="E16" s="127">
        <v>70</v>
      </c>
      <c r="F16" s="127">
        <v>0.4</v>
      </c>
      <c r="G16" s="127" t="s">
        <v>134</v>
      </c>
      <c r="H16" s="129">
        <v>12318.8</v>
      </c>
      <c r="I16" s="127" t="s">
        <v>161</v>
      </c>
      <c r="J16" s="127"/>
      <c r="L16" s="136" t="s">
        <v>247</v>
      </c>
      <c r="M16" s="22"/>
      <c r="N16" s="53"/>
      <c r="O16" s="53"/>
      <c r="P16" s="22"/>
      <c r="Q16" s="53"/>
      <c r="R16" s="22"/>
      <c r="S16" s="22"/>
      <c r="T16" s="22"/>
      <c r="U16" s="22"/>
      <c r="V16" s="22"/>
      <c r="W16" s="22"/>
      <c r="X16" s="22"/>
      <c r="Y16" s="22"/>
      <c r="Z16" s="49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</row>
    <row r="17" spans="1:96" s="20" customFormat="1" ht="47.25" x14ac:dyDescent="0.3">
      <c r="A17" s="42">
        <v>11</v>
      </c>
      <c r="B17" s="127" t="s">
        <v>71</v>
      </c>
      <c r="C17" s="127" t="s">
        <v>72</v>
      </c>
      <c r="D17" s="127" t="s">
        <v>73</v>
      </c>
      <c r="E17" s="127">
        <v>12</v>
      </c>
      <c r="F17" s="127">
        <v>0.4</v>
      </c>
      <c r="G17" s="127" t="s">
        <v>347</v>
      </c>
      <c r="H17" s="129">
        <v>30000</v>
      </c>
      <c r="I17" s="127" t="s">
        <v>160</v>
      </c>
      <c r="J17" s="127"/>
      <c r="K17" s="127"/>
      <c r="L17" s="127" t="s">
        <v>355</v>
      </c>
      <c r="M17" s="143"/>
      <c r="N17" s="53"/>
      <c r="O17" s="53"/>
      <c r="P17" s="22"/>
      <c r="Q17" s="53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</row>
    <row r="18" spans="1:96" s="2" customFormat="1" ht="47.25" x14ac:dyDescent="0.3">
      <c r="A18" s="13">
        <v>12</v>
      </c>
      <c r="B18" s="18" t="s">
        <v>356</v>
      </c>
      <c r="C18" s="7" t="s">
        <v>357</v>
      </c>
      <c r="D18" s="7"/>
      <c r="E18" s="13">
        <v>15</v>
      </c>
      <c r="F18" s="21">
        <v>0.4</v>
      </c>
      <c r="G18" s="36"/>
      <c r="H18" s="13">
        <v>458.33</v>
      </c>
      <c r="I18" s="127" t="s">
        <v>160</v>
      </c>
      <c r="J18" s="13"/>
      <c r="K18" s="13"/>
      <c r="L18" s="127" t="s">
        <v>358</v>
      </c>
      <c r="M18" s="44"/>
      <c r="N18" s="50"/>
      <c r="O18" s="50"/>
      <c r="P18" s="44"/>
      <c r="Q18" s="54"/>
      <c r="R18" s="44"/>
      <c r="S18" s="44"/>
      <c r="T18" s="44"/>
      <c r="U18" s="44"/>
      <c r="V18" s="44"/>
      <c r="W18" s="44"/>
      <c r="X18" s="44"/>
      <c r="Y18" s="44"/>
    </row>
    <row r="19" spans="1:96" s="2" customFormat="1" ht="63" x14ac:dyDescent="0.3">
      <c r="A19" s="42">
        <v>13</v>
      </c>
      <c r="B19" s="18" t="s">
        <v>248</v>
      </c>
      <c r="C19" s="18" t="s">
        <v>249</v>
      </c>
      <c r="D19" s="18" t="s">
        <v>251</v>
      </c>
      <c r="E19" s="18">
        <v>800</v>
      </c>
      <c r="F19" s="18">
        <v>6</v>
      </c>
      <c r="G19" s="18" t="s">
        <v>252</v>
      </c>
      <c r="H19" s="38">
        <v>737525</v>
      </c>
      <c r="I19" s="18" t="s">
        <v>346</v>
      </c>
      <c r="J19" s="18"/>
      <c r="L19" s="18" t="s">
        <v>354</v>
      </c>
      <c r="N19" s="7"/>
      <c r="R19" s="44"/>
      <c r="S19" s="44"/>
      <c r="T19" s="44"/>
      <c r="U19" s="44"/>
      <c r="V19" s="44"/>
      <c r="W19" s="44"/>
      <c r="X19" s="44"/>
      <c r="Y19" s="44"/>
    </row>
    <row r="20" spans="1:96" s="2" customFormat="1" ht="47.25" x14ac:dyDescent="0.3">
      <c r="A20" s="13">
        <v>14</v>
      </c>
      <c r="B20" s="127" t="s">
        <v>349</v>
      </c>
      <c r="C20" s="127" t="s">
        <v>350</v>
      </c>
      <c r="D20" s="20"/>
      <c r="E20" s="20">
        <v>231</v>
      </c>
      <c r="F20" s="20">
        <v>0.4</v>
      </c>
      <c r="G20" s="127" t="s">
        <v>351</v>
      </c>
      <c r="H20" s="128">
        <v>1664798.28</v>
      </c>
      <c r="I20" s="20" t="s">
        <v>352</v>
      </c>
      <c r="J20" s="142"/>
      <c r="K20" s="13"/>
      <c r="L20" s="127" t="s">
        <v>353</v>
      </c>
      <c r="N20" s="20"/>
      <c r="O20" s="20"/>
      <c r="P20" s="20"/>
      <c r="R20" s="44"/>
      <c r="S20" s="44"/>
      <c r="T20" s="44"/>
      <c r="U20" s="44"/>
      <c r="V20" s="44"/>
      <c r="W20" s="44"/>
      <c r="X20" s="44"/>
      <c r="Y20" s="44"/>
    </row>
    <row r="21" spans="1:96" s="141" customFormat="1" ht="47.25" x14ac:dyDescent="0.3">
      <c r="A21" s="42">
        <v>15</v>
      </c>
      <c r="B21" s="20" t="s">
        <v>359</v>
      </c>
      <c r="C21" s="127" t="s">
        <v>360</v>
      </c>
      <c r="D21" s="20"/>
      <c r="E21" s="20">
        <v>88</v>
      </c>
      <c r="F21" s="20">
        <v>0.4</v>
      </c>
      <c r="G21" s="127" t="s">
        <v>228</v>
      </c>
      <c r="H21" s="128">
        <v>430833.33</v>
      </c>
      <c r="I21" s="20" t="s">
        <v>323</v>
      </c>
      <c r="J21" s="147"/>
      <c r="K21" s="20"/>
      <c r="L21" s="127" t="s">
        <v>364</v>
      </c>
      <c r="O21" s="143"/>
      <c r="P21" s="143"/>
      <c r="Q21" s="22"/>
      <c r="R21" s="22"/>
      <c r="S21" s="22"/>
      <c r="T21" s="22"/>
      <c r="U21" s="22"/>
      <c r="V21" s="22"/>
      <c r="W21" s="22"/>
      <c r="X21" s="22"/>
      <c r="Y21" s="22"/>
    </row>
    <row r="22" spans="1:96" s="141" customFormat="1" ht="31.5" x14ac:dyDescent="0.3">
      <c r="A22" s="13">
        <v>16</v>
      </c>
      <c r="B22" s="127" t="s">
        <v>361</v>
      </c>
      <c r="C22" s="127" t="s">
        <v>362</v>
      </c>
      <c r="D22" s="20"/>
      <c r="E22" s="20">
        <v>12</v>
      </c>
      <c r="F22" s="20">
        <v>0.4</v>
      </c>
      <c r="G22" s="127" t="s">
        <v>363</v>
      </c>
      <c r="H22" s="20">
        <v>458.33</v>
      </c>
      <c r="I22" s="20" t="s">
        <v>343</v>
      </c>
      <c r="J22" s="147"/>
      <c r="K22" s="20"/>
      <c r="L22" s="127" t="s">
        <v>365</v>
      </c>
      <c r="O22" s="144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spans="1:96" ht="47.25" x14ac:dyDescent="0.3">
      <c r="A23" s="42">
        <v>17</v>
      </c>
      <c r="B23" s="127" t="s">
        <v>366</v>
      </c>
      <c r="C23" s="127" t="s">
        <v>367</v>
      </c>
      <c r="D23" s="30"/>
      <c r="E23" s="30">
        <v>3</v>
      </c>
      <c r="F23" s="30">
        <v>0.23</v>
      </c>
      <c r="G23" s="127" t="s">
        <v>368</v>
      </c>
      <c r="H23" s="150">
        <v>7500</v>
      </c>
      <c r="I23" s="127" t="s">
        <v>369</v>
      </c>
      <c r="L23" s="127" t="s">
        <v>370</v>
      </c>
    </row>
    <row r="24" spans="1:96" s="141" customFormat="1" ht="47.25" x14ac:dyDescent="0.3">
      <c r="A24" s="13">
        <v>18</v>
      </c>
      <c r="B24" s="7" t="s">
        <v>275</v>
      </c>
      <c r="C24" s="7" t="s">
        <v>276</v>
      </c>
      <c r="D24" s="7" t="s">
        <v>277</v>
      </c>
      <c r="E24" s="7">
        <v>20</v>
      </c>
      <c r="F24" s="7">
        <v>0.4</v>
      </c>
      <c r="G24" s="7" t="s">
        <v>331</v>
      </c>
      <c r="H24" s="60">
        <v>12318.8</v>
      </c>
      <c r="I24" s="7" t="s">
        <v>343</v>
      </c>
      <c r="J24" s="7"/>
      <c r="L24" s="127" t="s">
        <v>371</v>
      </c>
      <c r="N24" s="22"/>
      <c r="O24" s="22"/>
      <c r="P24" s="22"/>
      <c r="Q24" s="54"/>
      <c r="R24" s="22"/>
      <c r="S24" s="22"/>
      <c r="T24" s="22"/>
      <c r="U24" s="22"/>
      <c r="V24" s="22"/>
      <c r="W24" s="22"/>
      <c r="X24" s="22"/>
      <c r="Y24" s="22"/>
    </row>
    <row r="25" spans="1:96" s="141" customFormat="1" ht="31.5" x14ac:dyDescent="0.3">
      <c r="A25" s="42">
        <v>19</v>
      </c>
      <c r="B25" s="127" t="s">
        <v>372</v>
      </c>
      <c r="C25" s="127" t="s">
        <v>362</v>
      </c>
      <c r="D25" s="127"/>
      <c r="E25" s="20">
        <v>12</v>
      </c>
      <c r="F25" s="20">
        <v>0.4</v>
      </c>
      <c r="G25" s="142" t="s">
        <v>373</v>
      </c>
      <c r="H25" s="20">
        <v>458.33</v>
      </c>
      <c r="I25" s="145" t="s">
        <v>343</v>
      </c>
      <c r="J25" s="20"/>
      <c r="K25" s="20"/>
      <c r="L25" s="127" t="s">
        <v>374</v>
      </c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</row>
    <row r="26" spans="1:96" ht="57.75" customHeight="1" x14ac:dyDescent="0.3">
      <c r="A26" s="13">
        <v>20</v>
      </c>
      <c r="B26" s="20" t="s">
        <v>375</v>
      </c>
      <c r="C26" s="127" t="s">
        <v>376</v>
      </c>
      <c r="D26" s="127"/>
      <c r="E26" s="127">
        <v>15</v>
      </c>
      <c r="F26" s="127">
        <v>0.4</v>
      </c>
      <c r="G26" s="127" t="s">
        <v>377</v>
      </c>
      <c r="H26" s="127">
        <v>458.33</v>
      </c>
      <c r="I26" s="146" t="s">
        <v>345</v>
      </c>
      <c r="K26" s="147"/>
      <c r="L26" s="127" t="s">
        <v>378</v>
      </c>
    </row>
    <row r="27" spans="1:96" s="149" customFormat="1" ht="47.25" x14ac:dyDescent="0.3">
      <c r="A27" s="42">
        <v>21</v>
      </c>
      <c r="B27" s="138" t="s">
        <v>327</v>
      </c>
      <c r="C27" s="7" t="s">
        <v>328</v>
      </c>
      <c r="D27" s="7" t="s">
        <v>329</v>
      </c>
      <c r="E27" s="7">
        <v>8</v>
      </c>
      <c r="F27" s="7">
        <v>0.4</v>
      </c>
      <c r="G27" s="7" t="s">
        <v>330</v>
      </c>
      <c r="H27" s="60">
        <v>31302.44</v>
      </c>
      <c r="I27" s="7" t="s">
        <v>323</v>
      </c>
      <c r="J27" s="7"/>
      <c r="L27" s="127" t="s">
        <v>379</v>
      </c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</row>
    <row r="28" spans="1:96" s="72" customFormat="1" ht="63" x14ac:dyDescent="0.3">
      <c r="A28" s="13">
        <v>22</v>
      </c>
      <c r="B28" s="106" t="s">
        <v>182</v>
      </c>
      <c r="C28" s="106" t="s">
        <v>183</v>
      </c>
      <c r="D28" s="106" t="s">
        <v>184</v>
      </c>
      <c r="E28" s="106">
        <v>3</v>
      </c>
      <c r="F28" s="106">
        <v>0.23</v>
      </c>
      <c r="G28" s="106" t="s">
        <v>185</v>
      </c>
      <c r="H28" s="60">
        <v>31302.44</v>
      </c>
      <c r="I28" s="106" t="s">
        <v>162</v>
      </c>
      <c r="J28" s="106"/>
      <c r="L28" s="127" t="s">
        <v>235</v>
      </c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</row>
    <row r="29" spans="1:96" s="72" customFormat="1" ht="47.25" x14ac:dyDescent="0.3">
      <c r="A29" s="42">
        <v>23</v>
      </c>
      <c r="B29" s="45" t="s">
        <v>380</v>
      </c>
      <c r="C29" s="127" t="s">
        <v>360</v>
      </c>
      <c r="D29" s="20"/>
      <c r="E29" s="20">
        <v>105</v>
      </c>
      <c r="F29" s="20">
        <v>0.4</v>
      </c>
      <c r="G29" s="127" t="s">
        <v>228</v>
      </c>
      <c r="H29" s="128">
        <v>430833.33</v>
      </c>
      <c r="I29" s="20" t="s">
        <v>323</v>
      </c>
      <c r="J29" s="147"/>
      <c r="K29" s="20"/>
      <c r="L29" s="127" t="s">
        <v>382</v>
      </c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</row>
    <row r="30" spans="1:96" s="72" customFormat="1" ht="47.25" x14ac:dyDescent="0.3">
      <c r="A30" s="13">
        <v>24</v>
      </c>
      <c r="B30" s="45" t="s">
        <v>381</v>
      </c>
      <c r="C30" s="127" t="s">
        <v>360</v>
      </c>
      <c r="D30" s="20"/>
      <c r="E30" s="20">
        <v>105</v>
      </c>
      <c r="F30" s="20">
        <v>0.4</v>
      </c>
      <c r="G30" s="127" t="s">
        <v>228</v>
      </c>
      <c r="H30" s="128">
        <v>430833.33</v>
      </c>
      <c r="I30" s="20" t="s">
        <v>323</v>
      </c>
      <c r="J30" s="147"/>
      <c r="K30" s="20"/>
      <c r="L30" s="127" t="s">
        <v>383</v>
      </c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</row>
    <row r="31" spans="1:96" s="72" customFormat="1" ht="47.25" x14ac:dyDescent="0.3">
      <c r="A31" s="58"/>
      <c r="B31" s="45" t="s">
        <v>389</v>
      </c>
      <c r="C31" s="45" t="s">
        <v>390</v>
      </c>
      <c r="D31" s="16"/>
      <c r="E31" s="58">
        <v>558</v>
      </c>
      <c r="F31" s="58">
        <v>0.4</v>
      </c>
      <c r="G31" s="16" t="s">
        <v>391</v>
      </c>
      <c r="H31" s="73">
        <v>833958.86</v>
      </c>
      <c r="I31" s="20" t="s">
        <v>323</v>
      </c>
      <c r="J31" s="69"/>
      <c r="K31" s="74"/>
      <c r="L31" s="65" t="s">
        <v>392</v>
      </c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</row>
    <row r="32" spans="1:96" s="72" customFormat="1" ht="16.5" x14ac:dyDescent="0.3">
      <c r="A32" s="58"/>
      <c r="B32" s="45"/>
      <c r="C32" s="45"/>
      <c r="D32" s="45"/>
      <c r="E32" s="45"/>
      <c r="F32" s="45"/>
      <c r="G32" s="45"/>
      <c r="H32" s="45"/>
      <c r="I32" s="75"/>
      <c r="J32" s="69"/>
      <c r="K32" s="70"/>
      <c r="L32" s="69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</row>
    <row r="33" spans="1:96" s="68" customFormat="1" ht="16.5" x14ac:dyDescent="0.3">
      <c r="A33" s="58"/>
      <c r="B33" s="45"/>
      <c r="C33" s="45"/>
      <c r="D33" s="45"/>
      <c r="E33" s="45"/>
      <c r="F33" s="45"/>
      <c r="G33" s="45"/>
      <c r="H33" s="45"/>
      <c r="I33" s="75"/>
      <c r="J33" s="58"/>
      <c r="K33" s="34"/>
      <c r="L33" s="58"/>
      <c r="N33" s="76"/>
      <c r="O33" s="77"/>
      <c r="P33" s="77"/>
      <c r="Q33" s="67"/>
      <c r="R33" s="67"/>
      <c r="S33" s="67"/>
      <c r="T33" s="67"/>
      <c r="U33" s="67"/>
      <c r="V33" s="67"/>
      <c r="W33" s="67"/>
      <c r="X33" s="67"/>
      <c r="Y33" s="67"/>
    </row>
    <row r="34" spans="1:96" s="68" customFormat="1" ht="16.5" x14ac:dyDescent="0.3">
      <c r="A34" s="58"/>
      <c r="B34" s="45"/>
      <c r="C34" s="45"/>
      <c r="D34" s="45"/>
      <c r="E34" s="58"/>
      <c r="F34" s="58"/>
      <c r="G34" s="45"/>
      <c r="H34" s="58"/>
      <c r="I34" s="56"/>
      <c r="J34" s="58"/>
      <c r="K34" s="34"/>
      <c r="L34" s="45"/>
      <c r="N34" s="55"/>
      <c r="O34" s="55"/>
      <c r="P34" s="55"/>
      <c r="Q34" s="55"/>
      <c r="R34" s="67"/>
      <c r="S34" s="67"/>
      <c r="T34" s="67"/>
      <c r="U34" s="67"/>
      <c r="V34" s="67"/>
      <c r="W34" s="67"/>
      <c r="X34" s="67"/>
      <c r="Y34" s="67"/>
    </row>
    <row r="35" spans="1:96" s="68" customFormat="1" ht="16.5" x14ac:dyDescent="0.3">
      <c r="A35" s="58"/>
      <c r="B35" s="45"/>
      <c r="C35" s="45"/>
      <c r="D35" s="45"/>
      <c r="E35" s="45"/>
      <c r="F35" s="45"/>
      <c r="G35" s="45"/>
      <c r="H35" s="58"/>
      <c r="I35" s="75"/>
      <c r="J35" s="45"/>
      <c r="K35" s="34"/>
      <c r="L35" s="58"/>
      <c r="N35" s="67"/>
      <c r="O35" s="67"/>
      <c r="P35" s="55"/>
      <c r="Q35" s="67"/>
      <c r="R35" s="67"/>
      <c r="S35" s="67"/>
      <c r="T35" s="67"/>
      <c r="U35" s="67"/>
      <c r="V35" s="67"/>
      <c r="W35" s="67"/>
      <c r="X35" s="67"/>
      <c r="Y35" s="67"/>
    </row>
    <row r="36" spans="1:96" s="72" customFormat="1" ht="16.5" x14ac:dyDescent="0.3">
      <c r="A36" s="58"/>
      <c r="B36" s="78"/>
      <c r="C36" s="45"/>
      <c r="D36" s="78"/>
      <c r="E36" s="78"/>
      <c r="F36" s="78"/>
      <c r="G36" s="79"/>
      <c r="H36" s="80"/>
      <c r="I36" s="56"/>
      <c r="J36" s="74"/>
      <c r="K36" s="70"/>
      <c r="L36" s="69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</row>
    <row r="37" spans="1:96" s="72" customFormat="1" ht="16.5" x14ac:dyDescent="0.3">
      <c r="A37" s="58"/>
      <c r="B37" s="45"/>
      <c r="C37" s="45"/>
      <c r="D37" s="45"/>
      <c r="E37" s="58"/>
      <c r="F37" s="58"/>
      <c r="G37" s="79"/>
      <c r="H37" s="80"/>
      <c r="I37" s="45"/>
      <c r="J37" s="34"/>
      <c r="K37" s="70"/>
      <c r="L37" s="32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</row>
    <row r="38" spans="1:96" s="72" customFormat="1" ht="16.5" x14ac:dyDescent="0.3">
      <c r="A38" s="58"/>
      <c r="B38" s="78"/>
      <c r="C38" s="66"/>
      <c r="D38" s="66"/>
      <c r="E38" s="66"/>
      <c r="F38" s="66"/>
      <c r="G38" s="81"/>
      <c r="H38" s="80"/>
      <c r="I38" s="66"/>
      <c r="J38" s="70"/>
      <c r="K38" s="70"/>
      <c r="L38" s="32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</row>
    <row r="39" spans="1:96" s="72" customFormat="1" ht="16.5" x14ac:dyDescent="0.3">
      <c r="A39" s="58"/>
      <c r="B39" s="66"/>
      <c r="C39" s="45"/>
      <c r="D39" s="66"/>
      <c r="E39" s="66"/>
      <c r="F39" s="66"/>
      <c r="G39" s="82"/>
      <c r="H39" s="80"/>
      <c r="I39" s="45"/>
      <c r="J39" s="70"/>
      <c r="K39" s="70"/>
      <c r="L39" s="32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1"/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</row>
    <row r="40" spans="1:96" s="72" customFormat="1" ht="16.5" x14ac:dyDescent="0.3">
      <c r="A40" s="58"/>
      <c r="B40" s="78"/>
      <c r="C40" s="45"/>
      <c r="D40" s="19"/>
      <c r="E40" s="58"/>
      <c r="F40" s="58"/>
      <c r="G40" s="79"/>
      <c r="H40" s="73"/>
      <c r="I40" s="32"/>
      <c r="J40" s="34"/>
      <c r="K40" s="70"/>
      <c r="L40" s="69"/>
      <c r="M40" s="71"/>
      <c r="N40" s="52"/>
      <c r="O40" s="67"/>
      <c r="P40" s="67"/>
      <c r="Q40" s="67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</row>
    <row r="41" spans="1:96" s="72" customFormat="1" ht="16.5" x14ac:dyDescent="0.3">
      <c r="A41" s="58"/>
      <c r="B41" s="45"/>
      <c r="C41" s="45"/>
      <c r="D41" s="45"/>
      <c r="E41" s="45"/>
      <c r="F41" s="45"/>
      <c r="G41" s="45"/>
      <c r="H41" s="45"/>
      <c r="I41" s="45"/>
      <c r="J41" s="45"/>
      <c r="K41" s="70"/>
      <c r="L41" s="69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</row>
    <row r="42" spans="1:96" s="72" customFormat="1" ht="16.5" x14ac:dyDescent="0.3">
      <c r="A42" s="90"/>
      <c r="B42" s="96"/>
      <c r="C42" s="96"/>
      <c r="D42" s="96"/>
      <c r="E42" s="90"/>
      <c r="F42" s="90"/>
      <c r="G42" s="97"/>
      <c r="H42" s="96"/>
      <c r="I42" s="98"/>
      <c r="J42" s="84"/>
      <c r="K42" s="84"/>
      <c r="L42" s="99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</row>
    <row r="43" spans="1:96" s="72" customFormat="1" ht="16.5" x14ac:dyDescent="0.3">
      <c r="A43" s="58"/>
      <c r="B43" s="45"/>
      <c r="C43" s="45"/>
      <c r="D43" s="45"/>
      <c r="E43" s="58"/>
      <c r="F43" s="58"/>
      <c r="G43" s="79"/>
      <c r="H43" s="45"/>
      <c r="I43" s="26"/>
      <c r="J43" s="83"/>
      <c r="K43" s="84"/>
      <c r="L43" s="4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</row>
    <row r="44" spans="1:96" s="72" customFormat="1" ht="16.5" x14ac:dyDescent="0.3">
      <c r="A44" s="58"/>
      <c r="B44" s="45"/>
      <c r="C44" s="45"/>
      <c r="D44" s="45"/>
      <c r="E44" s="58"/>
      <c r="F44" s="58"/>
      <c r="G44" s="79"/>
      <c r="H44" s="80"/>
      <c r="I44" s="45"/>
      <c r="J44" s="83"/>
      <c r="K44" s="84"/>
      <c r="L44" s="4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</row>
    <row r="45" spans="1:96" s="72" customFormat="1" ht="16.5" x14ac:dyDescent="0.3">
      <c r="A45" s="58"/>
      <c r="B45" s="45"/>
      <c r="C45" s="45"/>
      <c r="D45" s="45"/>
      <c r="E45" s="58"/>
      <c r="F45" s="39"/>
      <c r="G45" s="79"/>
      <c r="H45" s="80"/>
      <c r="I45" s="45"/>
      <c r="J45" s="83"/>
      <c r="K45" s="84"/>
      <c r="L45" s="79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</row>
    <row r="46" spans="1:96" s="72" customFormat="1" ht="16.5" x14ac:dyDescent="0.3">
      <c r="A46" s="58"/>
      <c r="B46" s="45"/>
      <c r="C46" s="45"/>
      <c r="D46" s="45"/>
      <c r="E46" s="58"/>
      <c r="F46" s="58"/>
      <c r="G46" s="79"/>
      <c r="H46" s="58"/>
      <c r="I46" s="56"/>
      <c r="J46" s="83"/>
      <c r="K46" s="84"/>
      <c r="L46" s="43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1"/>
      <c r="CA46" s="71"/>
      <c r="CB46" s="71"/>
      <c r="CC46" s="71"/>
      <c r="CD46" s="71"/>
      <c r="CE46" s="71"/>
      <c r="CF46" s="71"/>
      <c r="CG46" s="71"/>
      <c r="CH46" s="71"/>
      <c r="CI46" s="71"/>
      <c r="CJ46" s="71"/>
      <c r="CK46" s="71"/>
      <c r="CL46" s="71"/>
      <c r="CM46" s="71"/>
      <c r="CN46" s="71"/>
      <c r="CO46" s="71"/>
      <c r="CP46" s="71"/>
      <c r="CQ46" s="71"/>
      <c r="CR46" s="71"/>
    </row>
    <row r="47" spans="1:96" s="72" customFormat="1" ht="16.5" x14ac:dyDescent="0.3">
      <c r="A47" s="58"/>
      <c r="B47" s="45"/>
      <c r="C47" s="45"/>
      <c r="D47" s="45"/>
      <c r="E47" s="58"/>
      <c r="F47" s="58"/>
      <c r="G47" s="79"/>
      <c r="H47" s="58"/>
      <c r="I47" s="56"/>
      <c r="J47" s="58"/>
      <c r="K47" s="34"/>
      <c r="L47" s="58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1"/>
      <c r="CA47" s="71"/>
      <c r="CB47" s="71"/>
      <c r="CC47" s="71"/>
      <c r="CD47" s="71"/>
      <c r="CE47" s="71"/>
      <c r="CF47" s="71"/>
      <c r="CG47" s="71"/>
      <c r="CH47" s="71"/>
      <c r="CI47" s="71"/>
      <c r="CJ47" s="71"/>
      <c r="CK47" s="71"/>
      <c r="CL47" s="71"/>
      <c r="CM47" s="71"/>
      <c r="CN47" s="71"/>
      <c r="CO47" s="71"/>
      <c r="CP47" s="71"/>
      <c r="CQ47" s="71"/>
      <c r="CR47" s="71"/>
    </row>
    <row r="48" spans="1:96" s="72" customFormat="1" ht="16.5" x14ac:dyDescent="0.3">
      <c r="A48" s="58"/>
      <c r="B48" s="45"/>
      <c r="C48" s="45"/>
      <c r="D48" s="45"/>
      <c r="E48" s="58"/>
      <c r="F48" s="58"/>
      <c r="G48" s="79"/>
      <c r="H48" s="58"/>
      <c r="I48" s="56"/>
      <c r="J48" s="58"/>
      <c r="K48" s="34"/>
      <c r="L48" s="58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  <c r="CO48" s="71"/>
      <c r="CP48" s="71"/>
      <c r="CQ48" s="71"/>
      <c r="CR48" s="71"/>
    </row>
    <row r="49" spans="1:96" s="72" customFormat="1" ht="16.5" x14ac:dyDescent="0.3">
      <c r="A49" s="58"/>
      <c r="B49" s="45"/>
      <c r="C49" s="45"/>
      <c r="D49" s="45"/>
      <c r="E49" s="58"/>
      <c r="F49" s="58"/>
      <c r="G49" s="79"/>
      <c r="H49" s="73"/>
      <c r="I49" s="56"/>
      <c r="J49" s="58"/>
      <c r="K49" s="34"/>
      <c r="L49" s="32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1"/>
      <c r="CJ49" s="71"/>
      <c r="CK49" s="71"/>
      <c r="CL49" s="71"/>
      <c r="CM49" s="71"/>
      <c r="CN49" s="71"/>
      <c r="CO49" s="71"/>
      <c r="CP49" s="71"/>
      <c r="CQ49" s="71"/>
      <c r="CR49" s="71"/>
    </row>
    <row r="50" spans="1:96" s="72" customFormat="1" ht="16.5" x14ac:dyDescent="0.3">
      <c r="A50" s="58"/>
      <c r="B50" s="45"/>
      <c r="C50" s="45"/>
      <c r="D50" s="45"/>
      <c r="E50" s="45"/>
      <c r="F50" s="45"/>
      <c r="G50" s="45"/>
      <c r="H50" s="85"/>
      <c r="I50" s="45"/>
      <c r="J50" s="45"/>
      <c r="K50" s="74"/>
      <c r="L50" s="45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1"/>
      <c r="CA50" s="71"/>
      <c r="CB50" s="71"/>
      <c r="CC50" s="71"/>
      <c r="CD50" s="71"/>
      <c r="CE50" s="71"/>
      <c r="CF50" s="71"/>
      <c r="CG50" s="71"/>
      <c r="CH50" s="71"/>
      <c r="CI50" s="71"/>
      <c r="CJ50" s="71"/>
      <c r="CK50" s="71"/>
      <c r="CL50" s="71"/>
      <c r="CM50" s="71"/>
      <c r="CN50" s="71"/>
      <c r="CO50" s="71"/>
      <c r="CP50" s="71"/>
      <c r="CQ50" s="71"/>
      <c r="CR50" s="71"/>
    </row>
    <row r="51" spans="1:96" s="68" customFormat="1" ht="16.5" x14ac:dyDescent="0.3">
      <c r="A51" s="58"/>
      <c r="B51" s="45"/>
      <c r="C51" s="45"/>
      <c r="D51" s="45"/>
      <c r="E51" s="58"/>
      <c r="F51" s="58"/>
      <c r="G51" s="45"/>
      <c r="H51" s="58"/>
      <c r="I51" s="56"/>
      <c r="J51" s="58"/>
      <c r="K51" s="34"/>
      <c r="L51" s="34"/>
      <c r="M51" s="67"/>
      <c r="N51" s="67"/>
      <c r="O51" s="67"/>
      <c r="P51" s="67"/>
      <c r="Q51" s="55"/>
      <c r="R51" s="67"/>
      <c r="S51" s="67"/>
      <c r="T51" s="67"/>
      <c r="U51" s="67"/>
      <c r="V51" s="67"/>
      <c r="W51" s="67"/>
      <c r="X51" s="67"/>
      <c r="Y51" s="67"/>
    </row>
    <row r="52" spans="1:96" s="72" customFormat="1" ht="16.5" x14ac:dyDescent="0.3">
      <c r="A52" s="58"/>
      <c r="B52" s="45"/>
      <c r="C52" s="45"/>
      <c r="D52" s="45"/>
      <c r="E52" s="58"/>
      <c r="F52" s="58"/>
      <c r="G52" s="45"/>
      <c r="H52" s="45"/>
      <c r="I52" s="45"/>
      <c r="J52" s="45"/>
      <c r="K52" s="74"/>
      <c r="L52" s="45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71"/>
    </row>
    <row r="53" spans="1:96" s="72" customFormat="1" ht="16.5" x14ac:dyDescent="0.3">
      <c r="A53" s="58"/>
      <c r="B53" s="45"/>
      <c r="C53" s="45"/>
      <c r="D53" s="45"/>
      <c r="E53" s="58"/>
      <c r="F53" s="58"/>
      <c r="G53" s="26"/>
      <c r="H53" s="26"/>
      <c r="I53" s="45"/>
      <c r="J53" s="70"/>
      <c r="K53" s="70"/>
      <c r="L53" s="4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1"/>
      <c r="CA53" s="71"/>
      <c r="CB53" s="71"/>
      <c r="CC53" s="71"/>
      <c r="CD53" s="71"/>
      <c r="CE53" s="71"/>
      <c r="CF53" s="71"/>
      <c r="CG53" s="71"/>
      <c r="CH53" s="71"/>
      <c r="CI53" s="71"/>
      <c r="CJ53" s="71"/>
      <c r="CK53" s="71"/>
      <c r="CL53" s="71"/>
      <c r="CM53" s="71"/>
      <c r="CN53" s="71"/>
      <c r="CO53" s="71"/>
      <c r="CP53" s="71"/>
      <c r="CQ53" s="71"/>
      <c r="CR53" s="71"/>
    </row>
    <row r="54" spans="1:96" s="72" customFormat="1" ht="16.5" x14ac:dyDescent="0.3">
      <c r="A54" s="58"/>
      <c r="B54" s="45"/>
      <c r="C54" s="45"/>
      <c r="D54" s="45"/>
      <c r="E54" s="58"/>
      <c r="F54" s="58"/>
      <c r="G54" s="79"/>
      <c r="H54" s="26"/>
      <c r="I54" s="45"/>
      <c r="J54" s="86"/>
      <c r="K54" s="87"/>
      <c r="L54" s="4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1"/>
      <c r="CG54" s="71"/>
      <c r="CH54" s="71"/>
      <c r="CI54" s="71"/>
      <c r="CJ54" s="71"/>
      <c r="CK54" s="71"/>
      <c r="CL54" s="71"/>
      <c r="CM54" s="71"/>
      <c r="CN54" s="71"/>
      <c r="CO54" s="71"/>
      <c r="CP54" s="71"/>
      <c r="CQ54" s="71"/>
      <c r="CR54" s="71"/>
    </row>
    <row r="55" spans="1:96" s="72" customFormat="1" ht="16.5" x14ac:dyDescent="0.3">
      <c r="A55" s="58"/>
      <c r="B55" s="45"/>
      <c r="C55" s="45"/>
      <c r="D55" s="45"/>
      <c r="E55" s="58"/>
      <c r="F55" s="58"/>
      <c r="G55" s="74"/>
      <c r="H55" s="58"/>
      <c r="I55" s="45"/>
      <c r="J55" s="34"/>
      <c r="K55" s="70"/>
      <c r="L55" s="4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  <c r="CL55" s="71"/>
      <c r="CM55" s="71"/>
      <c r="CN55" s="71"/>
      <c r="CO55" s="71"/>
      <c r="CP55" s="71"/>
      <c r="CQ55" s="71"/>
      <c r="CR55" s="71"/>
    </row>
    <row r="56" spans="1:96" s="72" customFormat="1" ht="16.5" x14ac:dyDescent="0.3">
      <c r="A56" s="58"/>
      <c r="B56" s="58"/>
      <c r="C56" s="45"/>
      <c r="D56" s="45"/>
      <c r="E56" s="58"/>
      <c r="F56" s="58"/>
      <c r="G56" s="79"/>
      <c r="H56" s="58"/>
      <c r="I56" s="56"/>
      <c r="J56" s="34"/>
      <c r="K56" s="87"/>
      <c r="L56" s="4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1"/>
      <c r="CJ56" s="71"/>
      <c r="CK56" s="71"/>
      <c r="CL56" s="71"/>
      <c r="CM56" s="71"/>
      <c r="CN56" s="71"/>
      <c r="CO56" s="71"/>
      <c r="CP56" s="71"/>
      <c r="CQ56" s="71"/>
      <c r="CR56" s="71"/>
    </row>
    <row r="57" spans="1:96" s="72" customFormat="1" ht="16.5" x14ac:dyDescent="0.3">
      <c r="A57" s="58"/>
      <c r="B57" s="45"/>
      <c r="C57" s="45"/>
      <c r="D57" s="45"/>
      <c r="E57" s="58"/>
      <c r="F57" s="58"/>
      <c r="G57" s="79"/>
      <c r="H57" s="58"/>
      <c r="I57" s="32"/>
      <c r="J57" s="34"/>
      <c r="K57" s="70"/>
      <c r="L57" s="4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1"/>
      <c r="CH57" s="71"/>
      <c r="CI57" s="71"/>
      <c r="CJ57" s="71"/>
      <c r="CK57" s="71"/>
      <c r="CL57" s="71"/>
      <c r="CM57" s="71"/>
      <c r="CN57" s="71"/>
      <c r="CO57" s="71"/>
      <c r="CP57" s="71"/>
      <c r="CQ57" s="71"/>
      <c r="CR57" s="71"/>
    </row>
    <row r="58" spans="1:96" s="72" customFormat="1" ht="16.5" x14ac:dyDescent="0.3">
      <c r="A58" s="58"/>
      <c r="B58" s="79"/>
      <c r="C58" s="79"/>
      <c r="D58" s="79"/>
      <c r="E58" s="58"/>
      <c r="F58" s="58"/>
      <c r="G58" s="79"/>
      <c r="H58" s="58"/>
      <c r="I58" s="45"/>
      <c r="J58" s="79"/>
      <c r="K58" s="79"/>
      <c r="L58" s="79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</row>
    <row r="59" spans="1:96" s="72" customFormat="1" ht="16.5" x14ac:dyDescent="0.3">
      <c r="A59" s="58"/>
      <c r="B59" s="79"/>
      <c r="C59" s="79"/>
      <c r="D59" s="79"/>
      <c r="E59" s="58"/>
      <c r="F59" s="58"/>
      <c r="G59" s="79"/>
      <c r="H59" s="58"/>
      <c r="I59" s="56"/>
      <c r="J59" s="79"/>
      <c r="K59" s="79"/>
      <c r="L59" s="79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71"/>
      <c r="CI59" s="71"/>
      <c r="CJ59" s="71"/>
      <c r="CK59" s="71"/>
      <c r="CL59" s="71"/>
      <c r="CM59" s="71"/>
      <c r="CN59" s="71"/>
      <c r="CO59" s="71"/>
      <c r="CP59" s="71"/>
      <c r="CQ59" s="71"/>
      <c r="CR59" s="71"/>
    </row>
    <row r="60" spans="1:96" s="72" customFormat="1" ht="16.5" x14ac:dyDescent="0.3">
      <c r="A60" s="58"/>
      <c r="B60" s="79"/>
      <c r="C60" s="79"/>
      <c r="D60" s="79"/>
      <c r="E60" s="58"/>
      <c r="F60" s="58"/>
      <c r="G60" s="79"/>
      <c r="H60" s="58"/>
      <c r="I60" s="56"/>
      <c r="J60" s="79"/>
      <c r="K60" s="79"/>
      <c r="L60" s="79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71"/>
      <c r="CO60" s="71"/>
      <c r="CP60" s="71"/>
      <c r="CQ60" s="71"/>
      <c r="CR60" s="71"/>
    </row>
    <row r="61" spans="1:96" s="72" customFormat="1" ht="16.5" x14ac:dyDescent="0.3">
      <c r="A61" s="58"/>
      <c r="B61" s="79"/>
      <c r="C61" s="79"/>
      <c r="D61" s="79"/>
      <c r="E61" s="58"/>
      <c r="F61" s="58"/>
      <c r="G61" s="79"/>
      <c r="H61" s="58"/>
      <c r="I61" s="56"/>
      <c r="J61" s="79"/>
      <c r="K61" s="79"/>
      <c r="L61" s="79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</row>
    <row r="62" spans="1:96" s="72" customFormat="1" ht="16.5" x14ac:dyDescent="0.3">
      <c r="A62" s="58"/>
      <c r="B62" s="74"/>
      <c r="C62" s="74"/>
      <c r="D62" s="74"/>
      <c r="E62" s="58"/>
      <c r="F62" s="58"/>
      <c r="G62" s="74"/>
      <c r="H62" s="58"/>
      <c r="I62" s="74"/>
      <c r="J62" s="74"/>
      <c r="K62" s="74"/>
      <c r="L62" s="74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</row>
    <row r="63" spans="1:96" s="72" customFormat="1" ht="16.5" x14ac:dyDescent="0.3">
      <c r="A63" s="58"/>
      <c r="B63" s="74"/>
      <c r="C63" s="74"/>
      <c r="D63" s="74"/>
      <c r="E63" s="58"/>
      <c r="F63" s="58"/>
      <c r="G63" s="74"/>
      <c r="H63" s="58"/>
      <c r="I63" s="74"/>
      <c r="J63" s="69"/>
      <c r="K63" s="70"/>
      <c r="L63" s="69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</row>
    <row r="64" spans="1:96" s="72" customFormat="1" ht="16.5" x14ac:dyDescent="0.3">
      <c r="A64" s="58"/>
      <c r="B64" s="74"/>
      <c r="C64" s="74"/>
      <c r="D64" s="74"/>
      <c r="E64" s="58"/>
      <c r="F64" s="58"/>
      <c r="G64" s="74"/>
      <c r="H64" s="58"/>
      <c r="I64" s="32"/>
      <c r="J64" s="69"/>
      <c r="K64" s="70"/>
      <c r="L64" s="69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</row>
    <row r="65" spans="1:96" s="72" customFormat="1" ht="16.5" x14ac:dyDescent="0.3">
      <c r="A65" s="58"/>
      <c r="B65" s="74"/>
      <c r="C65" s="74"/>
      <c r="D65" s="74"/>
      <c r="E65" s="58"/>
      <c r="F65" s="58"/>
      <c r="G65" s="74"/>
      <c r="H65" s="58"/>
      <c r="I65" s="32"/>
      <c r="J65" s="69"/>
      <c r="K65" s="70"/>
      <c r="L65" s="69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71"/>
      <c r="CQ65" s="71"/>
      <c r="CR65" s="71"/>
    </row>
    <row r="66" spans="1:96" s="72" customFormat="1" ht="16.5" x14ac:dyDescent="0.3">
      <c r="A66" s="58"/>
      <c r="B66" s="74"/>
      <c r="C66" s="74"/>
      <c r="D66" s="74"/>
      <c r="E66" s="58"/>
      <c r="F66" s="58"/>
      <c r="G66" s="74"/>
      <c r="H66" s="65"/>
      <c r="I66" s="32"/>
      <c r="J66" s="69"/>
      <c r="K66" s="70"/>
      <c r="L66" s="69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1"/>
      <c r="CA66" s="71"/>
      <c r="CB66" s="71"/>
      <c r="CC66" s="71"/>
      <c r="CD66" s="71"/>
      <c r="CE66" s="71"/>
      <c r="CF66" s="71"/>
      <c r="CG66" s="71"/>
      <c r="CH66" s="71"/>
      <c r="CI66" s="71"/>
      <c r="CJ66" s="71"/>
      <c r="CK66" s="71"/>
      <c r="CL66" s="71"/>
      <c r="CM66" s="71"/>
      <c r="CN66" s="71"/>
      <c r="CO66" s="71"/>
      <c r="CP66" s="71"/>
      <c r="CQ66" s="71"/>
      <c r="CR66" s="71"/>
    </row>
    <row r="67" spans="1:96" s="72" customFormat="1" ht="16.5" x14ac:dyDescent="0.3">
      <c r="A67" s="58"/>
      <c r="B67" s="91"/>
      <c r="C67" s="91"/>
      <c r="D67" s="91"/>
      <c r="E67" s="90"/>
      <c r="F67" s="90"/>
      <c r="G67" s="91"/>
      <c r="H67" s="92"/>
      <c r="I67" s="62"/>
      <c r="J67" s="69"/>
      <c r="K67" s="70"/>
      <c r="L67" s="69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1"/>
      <c r="CA67" s="71"/>
      <c r="CB67" s="71"/>
      <c r="CC67" s="71"/>
      <c r="CD67" s="71"/>
      <c r="CE67" s="71"/>
      <c r="CF67" s="71"/>
      <c r="CG67" s="71"/>
      <c r="CH67" s="71"/>
      <c r="CI67" s="71"/>
      <c r="CJ67" s="71"/>
      <c r="CK67" s="71"/>
      <c r="CL67" s="71"/>
      <c r="CM67" s="71"/>
      <c r="CN67" s="71"/>
      <c r="CO67" s="71"/>
      <c r="CP67" s="71"/>
      <c r="CQ67" s="71"/>
      <c r="CR67" s="71"/>
    </row>
    <row r="68" spans="1:96" s="72" customFormat="1" ht="16.5" x14ac:dyDescent="0.3">
      <c r="A68" s="58"/>
      <c r="B68" s="74"/>
      <c r="C68" s="74"/>
      <c r="D68" s="74"/>
      <c r="E68" s="58"/>
      <c r="F68" s="58"/>
      <c r="G68" s="74"/>
      <c r="H68" s="65"/>
      <c r="I68" s="32"/>
      <c r="J68" s="69"/>
      <c r="K68" s="70"/>
      <c r="L68" s="93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1"/>
      <c r="CA68" s="71"/>
      <c r="CB68" s="71"/>
      <c r="CC68" s="71"/>
      <c r="CD68" s="71"/>
      <c r="CE68" s="71"/>
      <c r="CF68" s="71"/>
      <c r="CG68" s="71"/>
      <c r="CH68" s="71"/>
      <c r="CI68" s="71"/>
      <c r="CJ68" s="71"/>
      <c r="CK68" s="71"/>
      <c r="CL68" s="71"/>
      <c r="CM68" s="71"/>
      <c r="CN68" s="71"/>
      <c r="CO68" s="71"/>
      <c r="CP68" s="71"/>
      <c r="CQ68" s="71"/>
      <c r="CR68" s="71"/>
    </row>
    <row r="69" spans="1:96" s="72" customFormat="1" ht="16.5" x14ac:dyDescent="0.3">
      <c r="A69" s="58"/>
      <c r="B69" s="74"/>
      <c r="C69" s="74"/>
      <c r="D69" s="74"/>
      <c r="E69" s="58"/>
      <c r="F69" s="58"/>
      <c r="G69" s="74"/>
      <c r="H69" s="65"/>
      <c r="I69" s="74"/>
      <c r="J69" s="69"/>
      <c r="K69" s="70"/>
      <c r="L69" s="93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1"/>
      <c r="CA69" s="71"/>
      <c r="CB69" s="71"/>
      <c r="CC69" s="71"/>
      <c r="CD69" s="71"/>
      <c r="CE69" s="71"/>
      <c r="CF69" s="71"/>
      <c r="CG69" s="71"/>
      <c r="CH69" s="71"/>
      <c r="CI69" s="71"/>
      <c r="CJ69" s="71"/>
      <c r="CK69" s="71"/>
      <c r="CL69" s="71"/>
      <c r="CM69" s="71"/>
      <c r="CN69" s="71"/>
      <c r="CO69" s="71"/>
      <c r="CP69" s="71"/>
      <c r="CQ69" s="71"/>
      <c r="CR69" s="71"/>
    </row>
    <row r="70" spans="1:96" ht="16.5" x14ac:dyDescent="0.3">
      <c r="A70" s="58"/>
      <c r="B70" s="79"/>
      <c r="C70" s="36"/>
      <c r="D70" s="36"/>
      <c r="E70" s="13"/>
      <c r="F70" s="13"/>
      <c r="G70" s="36"/>
      <c r="H70" s="43"/>
      <c r="I70" s="32"/>
      <c r="K70" s="31"/>
      <c r="L70" s="94"/>
    </row>
    <row r="71" spans="1:96" ht="16.5" x14ac:dyDescent="0.3">
      <c r="A71" s="58"/>
      <c r="B71" s="79"/>
      <c r="C71" s="36"/>
      <c r="D71" s="36"/>
      <c r="E71" s="13"/>
      <c r="F71" s="13"/>
      <c r="G71" s="36"/>
      <c r="H71" s="92"/>
      <c r="I71" s="74"/>
      <c r="K71" s="31"/>
      <c r="L71" s="93"/>
    </row>
    <row r="72" spans="1:96" ht="16.5" x14ac:dyDescent="0.3">
      <c r="A72" s="58"/>
      <c r="B72" s="79"/>
      <c r="C72" s="36"/>
      <c r="D72" s="36"/>
      <c r="E72" s="13"/>
      <c r="F72" s="13"/>
      <c r="G72" s="36"/>
      <c r="H72" s="43"/>
      <c r="I72" s="74"/>
      <c r="K72" s="31"/>
      <c r="L72" s="93"/>
    </row>
    <row r="73" spans="1:96" ht="16.5" x14ac:dyDescent="0.3">
      <c r="A73" s="58"/>
      <c r="B73" s="79"/>
      <c r="C73" s="36"/>
      <c r="D73" s="36"/>
      <c r="E73" s="13"/>
      <c r="F73" s="13"/>
      <c r="G73" s="36"/>
      <c r="H73" s="43"/>
      <c r="I73" s="74"/>
      <c r="K73" s="31"/>
      <c r="L73" s="93"/>
    </row>
    <row r="74" spans="1:96" ht="16.5" x14ac:dyDescent="0.3">
      <c r="A74" s="58"/>
      <c r="B74" s="79"/>
      <c r="C74" s="36"/>
      <c r="D74" s="36"/>
      <c r="E74" s="13"/>
      <c r="F74" s="13"/>
      <c r="G74" s="36"/>
      <c r="H74" s="43"/>
      <c r="I74" s="74"/>
      <c r="K74" s="31"/>
      <c r="L74" s="93"/>
    </row>
    <row r="75" spans="1:96" ht="16.5" x14ac:dyDescent="0.3">
      <c r="A75" s="58"/>
      <c r="B75" s="74"/>
      <c r="C75" s="74"/>
      <c r="D75" s="30"/>
      <c r="E75" s="13"/>
      <c r="F75" s="13"/>
      <c r="G75" s="74"/>
      <c r="H75" s="43"/>
      <c r="I75" s="74"/>
      <c r="L75" s="95"/>
    </row>
    <row r="76" spans="1:96" ht="16.5" x14ac:dyDescent="0.3">
      <c r="A76" s="58"/>
      <c r="B76" s="74"/>
      <c r="C76" s="74"/>
      <c r="D76" s="30"/>
      <c r="E76" s="13"/>
      <c r="F76" s="13"/>
      <c r="G76" s="74"/>
      <c r="H76" s="43"/>
      <c r="I76" s="74"/>
      <c r="L76" s="95"/>
    </row>
    <row r="77" spans="1:96" ht="16.5" x14ac:dyDescent="0.3">
      <c r="A77" s="74"/>
      <c r="B77" s="74"/>
      <c r="C77" s="74"/>
      <c r="D77" s="30"/>
      <c r="E77" s="13"/>
      <c r="F77" s="13"/>
      <c r="G77" s="74"/>
      <c r="H77" s="43"/>
      <c r="I77" s="32"/>
      <c r="J77" s="74"/>
      <c r="K77" s="74"/>
      <c r="L77" s="74"/>
    </row>
    <row r="78" spans="1:96" ht="16.5" x14ac:dyDescent="0.3">
      <c r="A78" s="74"/>
      <c r="B78" s="74"/>
      <c r="C78" s="74"/>
      <c r="D78" s="30"/>
      <c r="E78" s="13"/>
      <c r="F78" s="13"/>
      <c r="G78" s="74"/>
      <c r="H78" s="43"/>
      <c r="I78" s="45"/>
      <c r="J78" s="74"/>
      <c r="K78" s="74"/>
      <c r="L78" s="74"/>
    </row>
    <row r="79" spans="1:96" ht="16.5" x14ac:dyDescent="0.3">
      <c r="A79" s="74"/>
      <c r="B79" s="74"/>
      <c r="C79" s="74"/>
      <c r="D79" s="30"/>
      <c r="E79" s="13"/>
      <c r="F79" s="13"/>
      <c r="G79" s="74"/>
      <c r="H79" s="43"/>
      <c r="I79" s="74"/>
      <c r="J79" s="74"/>
      <c r="K79" s="74"/>
      <c r="L79" s="74"/>
    </row>
    <row r="80" spans="1:96" ht="16.5" x14ac:dyDescent="0.3">
      <c r="A80" s="74"/>
      <c r="B80" s="74"/>
      <c r="C80" s="74"/>
      <c r="D80" s="30"/>
      <c r="E80" s="13"/>
      <c r="F80" s="13"/>
      <c r="G80" s="74"/>
      <c r="H80" s="43"/>
      <c r="I80" s="74"/>
      <c r="J80" s="74"/>
      <c r="K80" s="74"/>
      <c r="L80" s="74"/>
    </row>
    <row r="81" spans="1:12" ht="16.5" x14ac:dyDescent="0.3">
      <c r="A81" s="74"/>
      <c r="B81" s="74"/>
      <c r="C81" s="74"/>
      <c r="D81" s="30"/>
      <c r="E81" s="13"/>
      <c r="F81" s="13"/>
      <c r="G81" s="74"/>
      <c r="H81" s="43"/>
      <c r="I81" s="74"/>
      <c r="J81" s="74"/>
      <c r="K81" s="74"/>
      <c r="L81" s="74"/>
    </row>
    <row r="82" spans="1:12" ht="16.5" x14ac:dyDescent="0.3">
      <c r="A82" s="74"/>
      <c r="B82" s="74"/>
      <c r="C82" s="74"/>
      <c r="D82" s="30"/>
      <c r="E82" s="13"/>
      <c r="F82" s="13"/>
      <c r="G82" s="74"/>
      <c r="H82" s="43"/>
      <c r="I82" s="74"/>
      <c r="J82" s="74"/>
      <c r="K82" s="74"/>
      <c r="L82" s="74"/>
    </row>
    <row r="83" spans="1:12" ht="16.5" x14ac:dyDescent="0.3">
      <c r="A83" s="74"/>
      <c r="B83" s="74"/>
      <c r="C83" s="74"/>
      <c r="D83" s="30"/>
      <c r="E83" s="13"/>
      <c r="F83" s="13"/>
      <c r="G83" s="74"/>
      <c r="H83" s="43"/>
      <c r="I83" s="74"/>
      <c r="J83" s="74"/>
      <c r="K83" s="74"/>
      <c r="L83" s="74"/>
    </row>
    <row r="84" spans="1:12" ht="16.5" x14ac:dyDescent="0.3">
      <c r="A84" s="74"/>
      <c r="B84" s="74"/>
      <c r="C84" s="74"/>
      <c r="D84" s="30"/>
      <c r="E84" s="13"/>
      <c r="F84" s="13"/>
      <c r="G84" s="74"/>
      <c r="H84" s="43"/>
      <c r="I84" s="74"/>
      <c r="J84" s="74"/>
      <c r="K84" s="74"/>
      <c r="L84" s="74"/>
    </row>
    <row r="85" spans="1:12" ht="16.5" x14ac:dyDescent="0.3">
      <c r="A85" s="74"/>
      <c r="B85" s="74"/>
      <c r="C85" s="74"/>
      <c r="D85" s="30"/>
      <c r="E85" s="13"/>
      <c r="F85" s="13"/>
      <c r="G85" s="74"/>
      <c r="H85" s="43"/>
      <c r="I85" s="74"/>
      <c r="J85" s="74"/>
      <c r="K85" s="74"/>
      <c r="L85" s="74"/>
    </row>
    <row r="86" spans="1:12" ht="16.5" x14ac:dyDescent="0.3">
      <c r="A86" s="74"/>
      <c r="B86" s="74"/>
      <c r="C86" s="74"/>
      <c r="D86" s="30"/>
      <c r="E86" s="13"/>
      <c r="F86" s="13"/>
      <c r="G86" s="74"/>
      <c r="H86" s="74"/>
      <c r="I86" s="74"/>
      <c r="J86" s="74"/>
      <c r="K86" s="74"/>
      <c r="L86" s="74"/>
    </row>
    <row r="87" spans="1:12" ht="16.5" x14ac:dyDescent="0.3">
      <c r="A87" s="74"/>
      <c r="B87" s="74"/>
      <c r="C87" s="74"/>
      <c r="D87" s="30"/>
      <c r="E87" s="13"/>
      <c r="F87" s="13"/>
      <c r="G87" s="74"/>
      <c r="H87" s="74"/>
      <c r="I87" s="74"/>
      <c r="J87" s="74"/>
      <c r="K87" s="74"/>
      <c r="L87" s="74"/>
    </row>
    <row r="88" spans="1:12" ht="16.5" x14ac:dyDescent="0.3">
      <c r="A88" s="74"/>
      <c r="B88" s="74"/>
      <c r="C88" s="74"/>
      <c r="D88" s="30"/>
      <c r="E88" s="13"/>
      <c r="F88" s="13"/>
      <c r="H88" s="43"/>
      <c r="L88" s="95"/>
    </row>
    <row r="89" spans="1:12" ht="15.75" x14ac:dyDescent="0.25">
      <c r="A89" s="74"/>
      <c r="B89" s="74"/>
      <c r="C89" s="74"/>
      <c r="D89" s="30"/>
      <c r="E89" s="30"/>
      <c r="F89" s="30"/>
      <c r="H89" s="43"/>
      <c r="L89" s="95"/>
    </row>
    <row r="90" spans="1:12" ht="15.75" x14ac:dyDescent="0.25">
      <c r="A90" s="74"/>
      <c r="B90" s="74"/>
      <c r="C90" s="74"/>
      <c r="D90" s="30"/>
      <c r="E90" s="30"/>
      <c r="F90" s="30"/>
      <c r="H90" s="43"/>
      <c r="L90" s="95"/>
    </row>
    <row r="91" spans="1:12" ht="15.75" x14ac:dyDescent="0.25">
      <c r="A91" s="30"/>
      <c r="B91" s="30"/>
      <c r="C91" s="30"/>
      <c r="D91" s="30"/>
      <c r="E91" s="30"/>
      <c r="F91" s="30"/>
      <c r="H91" s="43"/>
      <c r="L91" s="95"/>
    </row>
    <row r="92" spans="1:12" ht="15.75" x14ac:dyDescent="0.25">
      <c r="A92" s="30"/>
      <c r="B92" s="30"/>
      <c r="C92" s="30"/>
      <c r="D92" s="30"/>
      <c r="E92" s="30"/>
      <c r="F92" s="30"/>
      <c r="H92" s="43"/>
      <c r="L92" s="95"/>
    </row>
    <row r="93" spans="1:12" ht="15.75" x14ac:dyDescent="0.25">
      <c r="A93" s="30"/>
      <c r="B93" s="30"/>
      <c r="C93" s="30"/>
      <c r="D93" s="30"/>
      <c r="E93" s="30"/>
      <c r="F93" s="30"/>
      <c r="H93" s="43"/>
      <c r="L93" s="95"/>
    </row>
    <row r="94" spans="1:12" ht="15.75" x14ac:dyDescent="0.25">
      <c r="A94" s="30"/>
      <c r="B94" s="30"/>
      <c r="C94" s="30"/>
      <c r="D94" s="30"/>
      <c r="E94" s="30"/>
      <c r="F94" s="30"/>
      <c r="H94" s="43"/>
      <c r="L94" s="95"/>
    </row>
    <row r="95" spans="1:12" ht="15.75" x14ac:dyDescent="0.25">
      <c r="A95" s="30"/>
      <c r="B95" s="30"/>
      <c r="C95" s="30"/>
      <c r="D95" s="30"/>
      <c r="E95" s="30"/>
      <c r="F95" s="30"/>
      <c r="H95" s="43"/>
      <c r="L95" s="95"/>
    </row>
    <row r="96" spans="1:12" ht="15.75" x14ac:dyDescent="0.25">
      <c r="A96" s="30"/>
      <c r="B96" s="30"/>
      <c r="C96" s="30"/>
      <c r="D96" s="30"/>
      <c r="E96" s="30"/>
      <c r="F96" s="30"/>
      <c r="H96" s="43"/>
      <c r="L96" s="95"/>
    </row>
    <row r="97" spans="1:12" ht="15.75" x14ac:dyDescent="0.25">
      <c r="A97" s="30"/>
      <c r="B97" s="30"/>
      <c r="C97" s="30"/>
      <c r="D97" s="30"/>
      <c r="E97" s="30"/>
      <c r="F97" s="30"/>
      <c r="H97" s="43"/>
      <c r="L97" s="95"/>
    </row>
    <row r="98" spans="1:12" x14ac:dyDescent="0.25">
      <c r="A98" s="30"/>
      <c r="B98" s="30"/>
      <c r="C98" s="30"/>
      <c r="D98" s="30"/>
      <c r="E98" s="30"/>
      <c r="F98" s="30"/>
      <c r="L98" s="95"/>
    </row>
    <row r="99" spans="1:12" x14ac:dyDescent="0.25">
      <c r="A99" s="30"/>
      <c r="B99" s="30"/>
      <c r="C99" s="30"/>
      <c r="D99" s="30"/>
      <c r="E99" s="30"/>
      <c r="F99" s="30"/>
      <c r="L99" s="95"/>
    </row>
    <row r="100" spans="1:12" x14ac:dyDescent="0.25">
      <c r="A100" s="30"/>
      <c r="B100" s="30"/>
      <c r="C100" s="30"/>
      <c r="D100" s="30"/>
      <c r="E100" s="30"/>
      <c r="F100" s="30"/>
      <c r="L100" s="95"/>
    </row>
    <row r="101" spans="1:12" x14ac:dyDescent="0.25">
      <c r="A101" s="30"/>
      <c r="B101" s="30"/>
      <c r="C101" s="30"/>
      <c r="D101" s="30"/>
      <c r="E101" s="30"/>
      <c r="F101" s="30"/>
      <c r="L101" s="95"/>
    </row>
    <row r="102" spans="1:12" x14ac:dyDescent="0.25">
      <c r="A102" s="30"/>
      <c r="B102" s="30"/>
      <c r="C102" s="30"/>
      <c r="D102" s="30"/>
      <c r="E102" s="30"/>
      <c r="F102" s="30"/>
      <c r="L102" s="95"/>
    </row>
    <row r="103" spans="1:12" x14ac:dyDescent="0.25">
      <c r="A103" s="30"/>
      <c r="B103" s="30"/>
      <c r="C103" s="30"/>
      <c r="D103" s="30"/>
      <c r="E103" s="30"/>
      <c r="F103" s="30"/>
      <c r="L103" s="95"/>
    </row>
    <row r="104" spans="1:12" x14ac:dyDescent="0.25">
      <c r="A104" s="30"/>
      <c r="B104" s="30"/>
      <c r="C104" s="30"/>
      <c r="D104" s="30"/>
      <c r="E104" s="30"/>
      <c r="F104" s="30"/>
    </row>
    <row r="105" spans="1:12" x14ac:dyDescent="0.25">
      <c r="A105" s="30"/>
      <c r="B105" s="30"/>
      <c r="C105" s="30"/>
      <c r="D105" s="30"/>
      <c r="E105" s="30"/>
      <c r="F105" s="30"/>
      <c r="L105" s="48"/>
    </row>
    <row r="106" spans="1:12" x14ac:dyDescent="0.25">
      <c r="A106" s="30"/>
      <c r="B106" s="30"/>
      <c r="C106" s="30"/>
      <c r="D106" s="30"/>
      <c r="E106" s="30"/>
      <c r="F106" s="30"/>
      <c r="L106" s="48"/>
    </row>
    <row r="107" spans="1:12" x14ac:dyDescent="0.25">
      <c r="A107" s="30"/>
      <c r="B107" s="30"/>
      <c r="C107" s="30"/>
      <c r="D107" s="30"/>
      <c r="E107" s="30"/>
      <c r="F107" s="30"/>
      <c r="L107" s="48"/>
    </row>
    <row r="108" spans="1:12" x14ac:dyDescent="0.25">
      <c r="A108" s="30"/>
      <c r="B108" s="30"/>
      <c r="C108" s="30"/>
      <c r="D108" s="30"/>
      <c r="E108" s="30"/>
      <c r="F108" s="30"/>
      <c r="L108" s="48"/>
    </row>
    <row r="109" spans="1:12" x14ac:dyDescent="0.25">
      <c r="A109" s="30"/>
      <c r="B109" s="30"/>
      <c r="C109" s="30"/>
      <c r="D109" s="30"/>
      <c r="E109" s="30"/>
      <c r="F109" s="30"/>
      <c r="L109" s="48"/>
    </row>
    <row r="110" spans="1:12" x14ac:dyDescent="0.25">
      <c r="A110" s="30"/>
      <c r="B110" s="30"/>
      <c r="C110" s="30"/>
      <c r="D110" s="30"/>
      <c r="E110" s="30"/>
      <c r="F110" s="30"/>
      <c r="L110" s="48"/>
    </row>
    <row r="111" spans="1:12" x14ac:dyDescent="0.25">
      <c r="A111" s="30"/>
      <c r="B111" s="30"/>
      <c r="C111" s="30"/>
      <c r="D111" s="30"/>
      <c r="E111" s="30"/>
      <c r="F111" s="30"/>
      <c r="L111" s="48"/>
    </row>
    <row r="112" spans="1:12" x14ac:dyDescent="0.25">
      <c r="A112" s="30"/>
      <c r="B112" s="30"/>
      <c r="C112" s="30"/>
      <c r="D112" s="30"/>
      <c r="E112" s="30"/>
      <c r="F112" s="30"/>
      <c r="L112" s="48"/>
    </row>
    <row r="113" spans="1:12" x14ac:dyDescent="0.25">
      <c r="A113" s="30"/>
      <c r="B113" s="30"/>
      <c r="C113" s="30"/>
      <c r="D113" s="30"/>
      <c r="E113" s="30"/>
      <c r="F113" s="30"/>
      <c r="L113" s="48"/>
    </row>
    <row r="114" spans="1:12" x14ac:dyDescent="0.25">
      <c r="A114" s="30"/>
      <c r="B114" s="30"/>
      <c r="C114" s="30"/>
      <c r="D114" s="30"/>
      <c r="E114" s="30"/>
      <c r="F114" s="30"/>
      <c r="L114" s="48"/>
    </row>
    <row r="115" spans="1:12" x14ac:dyDescent="0.25">
      <c r="A115" s="30"/>
      <c r="B115" s="30"/>
      <c r="C115" s="30"/>
      <c r="D115" s="30"/>
      <c r="E115" s="30"/>
      <c r="F115" s="30"/>
      <c r="L115" s="48"/>
    </row>
    <row r="116" spans="1:12" x14ac:dyDescent="0.25">
      <c r="A116" s="30"/>
      <c r="B116" s="30"/>
      <c r="C116" s="30"/>
      <c r="D116" s="30"/>
      <c r="E116" s="30"/>
      <c r="F116" s="30"/>
      <c r="L116" s="48"/>
    </row>
    <row r="117" spans="1:12" x14ac:dyDescent="0.25">
      <c r="A117" s="30"/>
      <c r="B117" s="30"/>
      <c r="C117" s="30"/>
      <c r="D117" s="30"/>
      <c r="E117" s="30"/>
      <c r="F117" s="30"/>
      <c r="L117" s="48"/>
    </row>
    <row r="118" spans="1:12" x14ac:dyDescent="0.25">
      <c r="A118" s="30"/>
      <c r="B118" s="30"/>
      <c r="C118" s="30"/>
      <c r="D118" s="30"/>
      <c r="E118" s="30"/>
      <c r="F118" s="30"/>
      <c r="L118" s="48"/>
    </row>
    <row r="119" spans="1:12" x14ac:dyDescent="0.25">
      <c r="A119" s="30"/>
      <c r="B119" s="30"/>
      <c r="C119" s="30"/>
      <c r="D119" s="30"/>
      <c r="E119" s="30"/>
      <c r="F119" s="30"/>
      <c r="L119" s="48"/>
    </row>
    <row r="120" spans="1:12" x14ac:dyDescent="0.25">
      <c r="A120" s="30"/>
      <c r="B120" s="30"/>
      <c r="C120" s="30"/>
      <c r="D120" s="30"/>
      <c r="E120" s="30"/>
      <c r="F120" s="30"/>
      <c r="L120" s="48"/>
    </row>
    <row r="121" spans="1:12" x14ac:dyDescent="0.25">
      <c r="A121" s="30"/>
      <c r="B121" s="30"/>
      <c r="C121" s="30"/>
      <c r="D121" s="30"/>
      <c r="E121" s="30"/>
      <c r="F121" s="30"/>
      <c r="L121" s="48"/>
    </row>
    <row r="122" spans="1:12" x14ac:dyDescent="0.25">
      <c r="A122" s="30"/>
      <c r="B122" s="30"/>
      <c r="C122" s="30"/>
      <c r="D122" s="30"/>
      <c r="E122" s="30"/>
      <c r="F122" s="30"/>
      <c r="L122" s="48"/>
    </row>
    <row r="123" spans="1:12" x14ac:dyDescent="0.25">
      <c r="A123" s="30"/>
      <c r="B123" s="30"/>
      <c r="C123" s="30"/>
      <c r="D123" s="30"/>
      <c r="E123" s="30"/>
      <c r="F123" s="30"/>
      <c r="L123" s="48"/>
    </row>
    <row r="124" spans="1:12" x14ac:dyDescent="0.25">
      <c r="A124" s="30"/>
      <c r="B124" s="30"/>
      <c r="C124" s="30"/>
      <c r="D124" s="30"/>
      <c r="E124" s="30"/>
      <c r="F124" s="30"/>
      <c r="L124" s="48"/>
    </row>
    <row r="125" spans="1:12" x14ac:dyDescent="0.25">
      <c r="A125" s="30"/>
      <c r="B125" s="30"/>
      <c r="C125" s="30"/>
      <c r="D125" s="30"/>
      <c r="E125" s="30"/>
      <c r="F125" s="30"/>
      <c r="L125" s="48"/>
    </row>
    <row r="126" spans="1:12" x14ac:dyDescent="0.25">
      <c r="A126" s="30"/>
      <c r="B126" s="30"/>
      <c r="C126" s="30"/>
      <c r="D126" s="30"/>
      <c r="E126" s="30"/>
      <c r="F126" s="30"/>
      <c r="L126" s="48"/>
    </row>
    <row r="127" spans="1:12" x14ac:dyDescent="0.25">
      <c r="A127" s="30"/>
      <c r="B127" s="30"/>
      <c r="C127" s="30"/>
      <c r="D127" s="30"/>
      <c r="E127" s="30"/>
      <c r="F127" s="30"/>
      <c r="L127" s="48"/>
    </row>
    <row r="128" spans="1:12" x14ac:dyDescent="0.25">
      <c r="A128" s="30"/>
      <c r="B128" s="30"/>
      <c r="C128" s="30"/>
      <c r="D128" s="30"/>
      <c r="E128" s="30"/>
      <c r="F128" s="30"/>
      <c r="L128" s="48"/>
    </row>
    <row r="129" spans="1:12" x14ac:dyDescent="0.25">
      <c r="A129" s="30"/>
      <c r="B129" s="30"/>
      <c r="C129" s="30"/>
      <c r="D129" s="30"/>
      <c r="E129" s="30"/>
      <c r="F129" s="30"/>
      <c r="L129" s="48"/>
    </row>
    <row r="130" spans="1:12" x14ac:dyDescent="0.25">
      <c r="A130" s="30"/>
      <c r="B130" s="30"/>
      <c r="C130" s="30"/>
      <c r="D130" s="30"/>
      <c r="E130" s="30"/>
      <c r="F130" s="30"/>
      <c r="L130" s="48"/>
    </row>
    <row r="131" spans="1:12" x14ac:dyDescent="0.25">
      <c r="A131" s="30"/>
      <c r="B131" s="30"/>
      <c r="C131" s="30"/>
      <c r="D131" s="30"/>
      <c r="E131" s="30"/>
      <c r="F131" s="30"/>
      <c r="L131" s="48"/>
    </row>
  </sheetData>
  <autoFilter ref="A6:CR31"/>
  <mergeCells count="12">
    <mergeCell ref="H4:H5"/>
    <mergeCell ref="I4:I5"/>
    <mergeCell ref="B2:L2"/>
    <mergeCell ref="J4:J5"/>
    <mergeCell ref="K4:K5"/>
    <mergeCell ref="L4:L5"/>
    <mergeCell ref="D3:I3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workbookViewId="0">
      <selection activeCell="D1" sqref="D1:D14"/>
    </sheetView>
  </sheetViews>
  <sheetFormatPr defaultRowHeight="15" x14ac:dyDescent="0.25"/>
  <cols>
    <col min="8" max="8" width="15.42578125" customWidth="1"/>
  </cols>
  <sheetData>
    <row r="1" spans="1:8" ht="63" x14ac:dyDescent="0.3">
      <c r="A1" s="101" t="s">
        <v>152</v>
      </c>
      <c r="B1" s="29"/>
      <c r="C1" s="7" t="s">
        <v>175</v>
      </c>
      <c r="D1" s="7">
        <v>8</v>
      </c>
      <c r="E1" s="29"/>
      <c r="F1" s="29"/>
      <c r="G1" s="29"/>
      <c r="H1" s="20"/>
    </row>
    <row r="2" spans="1:8" ht="63" x14ac:dyDescent="0.3">
      <c r="A2" s="101" t="s">
        <v>139</v>
      </c>
      <c r="B2" s="29"/>
      <c r="C2" s="7" t="s">
        <v>177</v>
      </c>
      <c r="D2" s="7">
        <v>15</v>
      </c>
      <c r="E2" s="29"/>
      <c r="F2" s="29"/>
      <c r="G2" s="29"/>
      <c r="H2" s="20"/>
    </row>
    <row r="3" spans="1:8" ht="63" x14ac:dyDescent="0.3">
      <c r="A3" s="101" t="s">
        <v>114</v>
      </c>
      <c r="B3" s="29"/>
      <c r="C3" s="7" t="s">
        <v>179</v>
      </c>
      <c r="D3" s="7">
        <v>15</v>
      </c>
      <c r="E3" s="29"/>
      <c r="F3" s="29"/>
      <c r="G3" s="29"/>
      <c r="H3" s="128"/>
    </row>
    <row r="4" spans="1:8" ht="63" x14ac:dyDescent="0.3">
      <c r="A4" s="101" t="s">
        <v>153</v>
      </c>
      <c r="B4" s="29"/>
      <c r="C4" s="7" t="s">
        <v>180</v>
      </c>
      <c r="D4" s="7">
        <v>150</v>
      </c>
      <c r="E4" s="29"/>
      <c r="F4" s="29"/>
      <c r="G4" s="29"/>
      <c r="H4" s="20"/>
    </row>
    <row r="5" spans="1:8" ht="63" x14ac:dyDescent="0.3">
      <c r="A5" s="101" t="s">
        <v>133</v>
      </c>
      <c r="B5" s="29"/>
      <c r="C5" s="106" t="s">
        <v>184</v>
      </c>
      <c r="D5" s="106">
        <v>3</v>
      </c>
      <c r="E5" s="29"/>
      <c r="F5" s="29"/>
      <c r="G5" s="29"/>
      <c r="H5" s="20"/>
    </row>
    <row r="6" spans="1:8" ht="63" x14ac:dyDescent="0.3">
      <c r="A6" s="101" t="s">
        <v>154</v>
      </c>
      <c r="B6" s="29"/>
      <c r="C6" s="7" t="s">
        <v>195</v>
      </c>
      <c r="D6" s="7">
        <v>15</v>
      </c>
      <c r="E6" s="29"/>
      <c r="F6" s="29"/>
      <c r="G6" s="29"/>
      <c r="H6" s="20"/>
    </row>
    <row r="7" spans="1:8" ht="63" x14ac:dyDescent="0.25">
      <c r="A7" s="101" t="s">
        <v>172</v>
      </c>
      <c r="B7" s="29"/>
      <c r="C7" s="7" t="s">
        <v>198</v>
      </c>
      <c r="D7" s="7">
        <v>15</v>
      </c>
      <c r="E7" s="29"/>
      <c r="F7" s="29"/>
      <c r="G7" s="29"/>
      <c r="H7" s="127"/>
    </row>
    <row r="8" spans="1:8" ht="63" x14ac:dyDescent="0.25">
      <c r="A8" s="7" t="s">
        <v>155</v>
      </c>
      <c r="B8" s="29"/>
      <c r="C8" s="7" t="s">
        <v>200</v>
      </c>
      <c r="D8" s="7">
        <v>15</v>
      </c>
      <c r="E8" s="29"/>
      <c r="F8" s="29"/>
      <c r="G8" s="29"/>
      <c r="H8" s="127"/>
    </row>
    <row r="9" spans="1:8" ht="63" x14ac:dyDescent="0.25">
      <c r="A9" s="7" t="s">
        <v>110</v>
      </c>
      <c r="B9" s="29"/>
      <c r="C9" s="7" t="s">
        <v>210</v>
      </c>
      <c r="D9" s="7">
        <v>49</v>
      </c>
      <c r="E9" s="29"/>
      <c r="F9" s="29"/>
      <c r="G9" s="29"/>
      <c r="H9" s="127"/>
    </row>
    <row r="10" spans="1:8" ht="63" x14ac:dyDescent="0.3">
      <c r="A10" s="7" t="s">
        <v>156</v>
      </c>
      <c r="B10" s="29"/>
      <c r="C10" s="7" t="s">
        <v>216</v>
      </c>
      <c r="D10" s="13">
        <v>15</v>
      </c>
      <c r="E10" s="29"/>
      <c r="F10" s="29"/>
      <c r="G10" s="29"/>
      <c r="H10" s="129"/>
    </row>
    <row r="11" spans="1:8" ht="63" x14ac:dyDescent="0.25">
      <c r="A11" s="7" t="s">
        <v>157</v>
      </c>
      <c r="B11" s="29"/>
      <c r="C11" s="7" t="s">
        <v>219</v>
      </c>
      <c r="D11" s="7">
        <v>800</v>
      </c>
      <c r="E11" s="29"/>
      <c r="F11" s="29"/>
      <c r="G11" s="29"/>
      <c r="H11" s="127"/>
    </row>
    <row r="12" spans="1:8" ht="63" x14ac:dyDescent="0.25">
      <c r="A12" s="7" t="s">
        <v>134</v>
      </c>
      <c r="B12" s="29"/>
      <c r="C12" s="7" t="s">
        <v>221</v>
      </c>
      <c r="D12" s="7">
        <v>5</v>
      </c>
      <c r="E12" s="29"/>
      <c r="F12" s="29"/>
      <c r="G12" s="29"/>
      <c r="H12" s="127"/>
    </row>
    <row r="13" spans="1:8" ht="63" x14ac:dyDescent="0.25">
      <c r="A13" s="7" t="s">
        <v>138</v>
      </c>
      <c r="B13" s="29"/>
      <c r="C13" s="7" t="s">
        <v>224</v>
      </c>
      <c r="D13" s="7">
        <v>8</v>
      </c>
      <c r="E13" s="29"/>
      <c r="F13" s="29"/>
      <c r="G13" s="29"/>
      <c r="H13" s="127"/>
    </row>
    <row r="14" spans="1:8" ht="63" x14ac:dyDescent="0.25">
      <c r="A14" s="7" t="s">
        <v>158</v>
      </c>
      <c r="B14" s="29"/>
      <c r="C14" s="127"/>
      <c r="D14" s="29">
        <f>SUM(D1:D13)</f>
        <v>1113</v>
      </c>
      <c r="E14" s="29"/>
      <c r="F14" s="29"/>
      <c r="G14" s="29"/>
      <c r="H14" s="127"/>
    </row>
    <row r="15" spans="1:8" ht="63" x14ac:dyDescent="0.3">
      <c r="A15" s="7" t="s">
        <v>201</v>
      </c>
      <c r="B15" s="29"/>
      <c r="C15" s="20"/>
      <c r="D15" s="29"/>
      <c r="E15" s="29"/>
      <c r="F15" s="29"/>
      <c r="G15" s="29"/>
      <c r="H15" s="127"/>
    </row>
    <row r="16" spans="1:8" ht="63" x14ac:dyDescent="0.25">
      <c r="A16" s="7" t="s">
        <v>208</v>
      </c>
      <c r="B16" s="29"/>
      <c r="C16" s="62"/>
      <c r="D16" s="29"/>
      <c r="E16" s="29"/>
      <c r="F16" s="29"/>
      <c r="G16" s="29"/>
      <c r="H16" s="127"/>
    </row>
    <row r="17" spans="1:8" ht="16.5" x14ac:dyDescent="0.3">
      <c r="A17" s="13"/>
      <c r="B17" s="29"/>
      <c r="C17" s="62"/>
      <c r="D17" s="29"/>
      <c r="E17" s="29"/>
      <c r="F17" s="29"/>
      <c r="G17" s="29"/>
      <c r="H17" s="127"/>
    </row>
    <row r="18" spans="1:8" ht="15.75" x14ac:dyDescent="0.25">
      <c r="A18" s="7"/>
      <c r="B18" s="29"/>
      <c r="C18" s="62"/>
      <c r="D18" s="29"/>
      <c r="E18" s="29"/>
      <c r="F18" s="29"/>
      <c r="G18" s="29"/>
      <c r="H18" s="127"/>
    </row>
    <row r="19" spans="1:8" ht="15.75" x14ac:dyDescent="0.25">
      <c r="A19" s="7"/>
      <c r="B19" s="29"/>
      <c r="C19" s="62"/>
      <c r="D19" s="29"/>
      <c r="E19" s="29"/>
      <c r="F19" s="29"/>
      <c r="G19" s="29"/>
      <c r="H19" s="62"/>
    </row>
    <row r="20" spans="1:8" ht="15.75" x14ac:dyDescent="0.25">
      <c r="A20" s="7"/>
      <c r="B20" s="29"/>
      <c r="C20" s="62"/>
      <c r="D20" s="29"/>
      <c r="E20" s="29"/>
      <c r="F20" s="29"/>
      <c r="G20" s="29"/>
      <c r="H20" s="62"/>
    </row>
    <row r="21" spans="1:8" ht="15.75" x14ac:dyDescent="0.25">
      <c r="A21" s="62"/>
      <c r="B21" s="29"/>
      <c r="C21" s="62"/>
      <c r="D21" s="29"/>
      <c r="E21" s="29"/>
      <c r="F21" s="29"/>
      <c r="G21" s="29"/>
      <c r="H21" s="127"/>
    </row>
    <row r="22" spans="1:8" ht="15.75" x14ac:dyDescent="0.25">
      <c r="A22" s="62"/>
      <c r="B22" s="29"/>
      <c r="C22" s="62"/>
      <c r="D22" s="29"/>
      <c r="E22" s="29"/>
      <c r="F22" s="29"/>
      <c r="G22" s="29"/>
      <c r="H22" s="62"/>
    </row>
    <row r="23" spans="1:8" ht="15.75" x14ac:dyDescent="0.25">
      <c r="A23" s="62"/>
      <c r="B23" s="29"/>
      <c r="C23" s="62"/>
      <c r="D23" s="29"/>
      <c r="E23" s="29"/>
      <c r="F23" s="29"/>
      <c r="G23" s="29"/>
      <c r="H23" s="127"/>
    </row>
    <row r="24" spans="1:8" ht="16.5" x14ac:dyDescent="0.3">
      <c r="A24" s="20"/>
      <c r="B24" s="29"/>
      <c r="C24" s="20"/>
      <c r="D24" s="29"/>
      <c r="E24" s="29"/>
      <c r="F24" s="29"/>
      <c r="G24" s="29"/>
      <c r="H24" s="127"/>
    </row>
    <row r="25" spans="1:8" ht="16.5" x14ac:dyDescent="0.3">
      <c r="A25" s="62"/>
      <c r="B25" s="29"/>
      <c r="C25" s="20"/>
      <c r="D25" s="29"/>
      <c r="E25" s="29"/>
      <c r="F25" s="29"/>
      <c r="G25" s="29"/>
      <c r="H25" s="62"/>
    </row>
    <row r="26" spans="1:8" ht="16.5" x14ac:dyDescent="0.3">
      <c r="A26" s="62"/>
      <c r="B26" s="29"/>
      <c r="C26" s="20"/>
      <c r="D26" s="29"/>
      <c r="E26" s="29"/>
      <c r="F26" s="29"/>
      <c r="G26" s="29"/>
      <c r="H26" s="127"/>
    </row>
    <row r="27" spans="1:8" ht="16.5" x14ac:dyDescent="0.3">
      <c r="A27" s="62"/>
      <c r="B27" s="29"/>
      <c r="C27" s="20"/>
      <c r="D27" s="29"/>
      <c r="E27" s="29"/>
      <c r="F27" s="29"/>
      <c r="G27" s="29"/>
      <c r="H27" s="127"/>
    </row>
    <row r="28" spans="1:8" ht="16.5" x14ac:dyDescent="0.3">
      <c r="A28" s="62"/>
      <c r="B28" s="29"/>
      <c r="C28" s="20"/>
      <c r="D28" s="29"/>
      <c r="E28" s="29"/>
      <c r="F28" s="29"/>
      <c r="G28" s="29"/>
      <c r="H28" s="127"/>
    </row>
    <row r="29" spans="1:8" ht="16.5" x14ac:dyDescent="0.3">
      <c r="A29" s="62"/>
      <c r="B29" s="29"/>
      <c r="C29" s="20"/>
      <c r="D29" s="29"/>
      <c r="E29" s="29"/>
      <c r="F29" s="29"/>
      <c r="G29" s="29"/>
      <c r="H29" s="127"/>
    </row>
    <row r="30" spans="1:8" ht="16.5" x14ac:dyDescent="0.3">
      <c r="A30" s="62"/>
      <c r="B30" s="29"/>
      <c r="C30" s="20"/>
      <c r="D30" s="29"/>
      <c r="E30" s="29"/>
      <c r="F30" s="29"/>
      <c r="G30" s="29"/>
      <c r="H30" s="127"/>
    </row>
    <row r="31" spans="1:8" ht="16.5" x14ac:dyDescent="0.3">
      <c r="A31" s="62"/>
      <c r="B31" s="29"/>
      <c r="C31" s="20"/>
      <c r="D31" s="29"/>
      <c r="E31" s="29"/>
      <c r="F31" s="29"/>
      <c r="G31" s="29"/>
      <c r="H31" s="127"/>
    </row>
    <row r="32" spans="1:8" ht="16.5" x14ac:dyDescent="0.3">
      <c r="A32" s="62"/>
      <c r="B32" s="29"/>
      <c r="C32" s="20"/>
      <c r="D32" s="29"/>
      <c r="E32" s="29"/>
      <c r="F32" s="29"/>
      <c r="G32" s="29"/>
      <c r="H32" s="62"/>
    </row>
    <row r="33" spans="1:8" ht="15.75" x14ac:dyDescent="0.25">
      <c r="A33" s="62"/>
      <c r="B33" s="29"/>
      <c r="C33" s="127"/>
      <c r="D33" s="29"/>
      <c r="E33" s="29"/>
      <c r="F33" s="29"/>
      <c r="G33" s="29"/>
      <c r="H33" s="62"/>
    </row>
    <row r="34" spans="1:8" ht="15.75" x14ac:dyDescent="0.25">
      <c r="A34" s="62"/>
      <c r="B34" s="29"/>
      <c r="C34" s="127"/>
      <c r="D34" s="29"/>
      <c r="E34" s="29"/>
      <c r="F34" s="29"/>
      <c r="G34" s="29"/>
      <c r="H34" s="127"/>
    </row>
    <row r="35" spans="1:8" ht="15.75" x14ac:dyDescent="0.25">
      <c r="A35" s="62"/>
      <c r="B35" s="29"/>
      <c r="C35" s="127"/>
      <c r="D35" s="29"/>
      <c r="E35" s="29"/>
      <c r="F35" s="29"/>
      <c r="G35" s="29"/>
      <c r="H35" s="127"/>
    </row>
    <row r="36" spans="1:8" ht="15.75" x14ac:dyDescent="0.25">
      <c r="A36" s="62"/>
      <c r="B36" s="29"/>
      <c r="C36" s="127"/>
      <c r="D36" s="29"/>
      <c r="E36" s="29"/>
      <c r="F36" s="29"/>
      <c r="G36" s="29"/>
      <c r="H36" s="127"/>
    </row>
    <row r="37" spans="1:8" ht="15.75" x14ac:dyDescent="0.25">
      <c r="A37" s="62"/>
      <c r="B37" s="29"/>
      <c r="C37" s="127"/>
      <c r="D37" s="29"/>
      <c r="E37" s="29"/>
      <c r="F37" s="29"/>
      <c r="G37" s="29"/>
      <c r="H37" s="127"/>
    </row>
    <row r="38" spans="1:8" ht="15.75" x14ac:dyDescent="0.25">
      <c r="A38" s="62"/>
      <c r="B38" s="29"/>
      <c r="C38" s="127"/>
      <c r="D38" s="29"/>
      <c r="E38" s="29"/>
      <c r="F38" s="29"/>
      <c r="G38" s="29"/>
      <c r="H38" s="127"/>
    </row>
    <row r="39" spans="1:8" ht="15.75" x14ac:dyDescent="0.25">
      <c r="A39" s="62"/>
      <c r="B39" s="29"/>
      <c r="C39" s="127"/>
      <c r="D39" s="29"/>
      <c r="E39" s="29"/>
      <c r="F39" s="29"/>
      <c r="G39" s="29"/>
      <c r="H39" s="127"/>
    </row>
    <row r="40" spans="1:8" ht="16.5" x14ac:dyDescent="0.3">
      <c r="A40" s="20"/>
      <c r="B40" s="29"/>
      <c r="C40" s="127"/>
      <c r="D40" s="29"/>
      <c r="E40" s="29"/>
      <c r="F40" s="29"/>
      <c r="G40" s="29"/>
      <c r="H40" s="127"/>
    </row>
    <row r="41" spans="1:8" ht="16.5" x14ac:dyDescent="0.3">
      <c r="A41" s="20"/>
      <c r="B41" s="29"/>
      <c r="C41" s="127"/>
      <c r="D41" s="29"/>
      <c r="E41" s="29"/>
      <c r="F41" s="29"/>
      <c r="G41" s="29"/>
      <c r="H41" s="127"/>
    </row>
    <row r="42" spans="1:8" ht="16.5" x14ac:dyDescent="0.3">
      <c r="A42" s="20"/>
      <c r="B42" s="29"/>
      <c r="C42" s="127"/>
      <c r="D42" s="29"/>
      <c r="E42" s="29"/>
      <c r="F42" s="29"/>
      <c r="G42" s="29"/>
      <c r="H42" s="127"/>
    </row>
    <row r="43" spans="1:8" ht="16.5" x14ac:dyDescent="0.3">
      <c r="A43" s="20"/>
      <c r="B43" s="29"/>
      <c r="C43" s="127"/>
      <c r="D43" s="29"/>
      <c r="E43" s="29"/>
      <c r="F43" s="29"/>
      <c r="G43" s="29"/>
      <c r="H43" s="127"/>
    </row>
    <row r="44" spans="1:8" ht="16.5" x14ac:dyDescent="0.3">
      <c r="A44" s="20"/>
      <c r="B44" s="29"/>
      <c r="C44" s="127"/>
      <c r="D44" s="29"/>
      <c r="E44" s="29"/>
      <c r="F44" s="29"/>
      <c r="G44" s="29"/>
      <c r="H44" s="127"/>
    </row>
    <row r="45" spans="1:8" ht="16.5" x14ac:dyDescent="0.3">
      <c r="A45" s="20"/>
      <c r="B45" s="29"/>
      <c r="C45" s="127"/>
      <c r="D45" s="29"/>
      <c r="E45" s="29"/>
      <c r="F45" s="29"/>
      <c r="G45" s="29"/>
      <c r="H45" s="127"/>
    </row>
    <row r="46" spans="1:8" ht="16.5" x14ac:dyDescent="0.3">
      <c r="A46" s="20"/>
      <c r="B46" s="29"/>
      <c r="C46" s="127"/>
      <c r="D46" s="29"/>
      <c r="E46" s="29"/>
      <c r="F46" s="29"/>
      <c r="G46" s="29"/>
      <c r="H46" s="127"/>
    </row>
    <row r="47" spans="1:8" ht="16.5" x14ac:dyDescent="0.3">
      <c r="A47" s="20"/>
      <c r="B47" s="29"/>
      <c r="C47" s="127"/>
      <c r="D47" s="29"/>
      <c r="E47" s="29"/>
      <c r="F47" s="29"/>
      <c r="G47" s="29"/>
      <c r="H47" s="20"/>
    </row>
    <row r="48" spans="1:8" ht="16.5" x14ac:dyDescent="0.3">
      <c r="A48" s="20"/>
      <c r="B48" s="29"/>
      <c r="C48" s="127"/>
      <c r="D48" s="29"/>
      <c r="E48" s="29"/>
      <c r="F48" s="29"/>
      <c r="G48" s="29"/>
      <c r="H48" s="127"/>
    </row>
    <row r="49" spans="1:8" ht="16.5" x14ac:dyDescent="0.3">
      <c r="A49" s="20"/>
      <c r="B49" s="29"/>
      <c r="C49" s="127"/>
      <c r="D49" s="29"/>
      <c r="E49" s="29"/>
      <c r="F49" s="29"/>
      <c r="G49" s="29"/>
      <c r="H49" s="20"/>
    </row>
    <row r="50" spans="1:8" ht="15.75" x14ac:dyDescent="0.25">
      <c r="A50" s="127"/>
      <c r="B50" s="29"/>
      <c r="C50" s="127"/>
      <c r="D50" s="29"/>
      <c r="E50" s="29"/>
      <c r="F50" s="29"/>
      <c r="G50" s="29"/>
      <c r="H50" s="129"/>
    </row>
    <row r="51" spans="1:8" ht="15.75" x14ac:dyDescent="0.25">
      <c r="A51" s="127"/>
      <c r="B51" s="29"/>
      <c r="C51" s="127"/>
      <c r="D51" s="29"/>
      <c r="E51" s="29"/>
      <c r="F51" s="29"/>
      <c r="G51" s="29"/>
      <c r="H51" s="127"/>
    </row>
    <row r="52" spans="1:8" ht="15.75" x14ac:dyDescent="0.25">
      <c r="A52" s="127"/>
      <c r="B52" s="29"/>
      <c r="C52" s="127"/>
      <c r="D52" s="29"/>
      <c r="E52" s="29"/>
      <c r="F52" s="29"/>
      <c r="G52" s="29"/>
      <c r="H52" s="127"/>
    </row>
    <row r="53" spans="1:8" ht="16.5" x14ac:dyDescent="0.3">
      <c r="A53" s="127"/>
      <c r="B53" s="29"/>
      <c r="C53" s="20"/>
      <c r="D53" s="29"/>
      <c r="E53" s="29"/>
      <c r="F53" s="29"/>
      <c r="G53" s="29"/>
      <c r="H53" s="127"/>
    </row>
    <row r="54" spans="1:8" ht="16.5" x14ac:dyDescent="0.3">
      <c r="A54" s="127"/>
      <c r="B54" s="29"/>
      <c r="C54" s="127"/>
      <c r="D54" s="29"/>
      <c r="E54" s="29"/>
      <c r="F54" s="29"/>
      <c r="G54" s="29"/>
      <c r="H54" s="130"/>
    </row>
    <row r="55" spans="1:8" ht="16.5" x14ac:dyDescent="0.3">
      <c r="A55" s="127"/>
      <c r="B55" s="29"/>
      <c r="C55" s="20"/>
      <c r="D55" s="29"/>
      <c r="E55" s="29"/>
      <c r="F55" s="29"/>
      <c r="G55" s="29"/>
      <c r="H55" s="127"/>
    </row>
    <row r="56" spans="1:8" ht="16.5" x14ac:dyDescent="0.3">
      <c r="A56" s="127"/>
      <c r="B56" s="29"/>
      <c r="C56" s="20"/>
      <c r="D56" s="29"/>
      <c r="E56" s="29"/>
      <c r="F56" s="29"/>
      <c r="G56" s="29"/>
      <c r="H56" s="129"/>
    </row>
    <row r="57" spans="1:8" ht="16.5" x14ac:dyDescent="0.3">
      <c r="A57" s="127"/>
      <c r="B57" s="29"/>
      <c r="C57" s="20"/>
      <c r="D57" s="29"/>
      <c r="E57" s="29"/>
      <c r="F57" s="29"/>
      <c r="G57" s="29"/>
      <c r="H57" s="131"/>
    </row>
    <row r="58" spans="1:8" ht="15.75" x14ac:dyDescent="0.25">
      <c r="A58" s="127"/>
      <c r="B58" s="29"/>
      <c r="C58" s="29"/>
      <c r="D58" s="29"/>
      <c r="E58" s="29"/>
      <c r="F58" s="29"/>
      <c r="G58" s="29"/>
      <c r="H58" s="127"/>
    </row>
    <row r="59" spans="1:8" ht="15.75" x14ac:dyDescent="0.25">
      <c r="A59" s="127"/>
      <c r="B59" s="29"/>
      <c r="C59" s="29"/>
      <c r="D59" s="29"/>
      <c r="E59" s="29"/>
      <c r="F59" s="29"/>
      <c r="G59" s="29"/>
      <c r="H59" s="127"/>
    </row>
    <row r="60" spans="1:8" ht="15.75" x14ac:dyDescent="0.25">
      <c r="A60" s="127"/>
      <c r="B60" s="29"/>
      <c r="C60" s="29"/>
      <c r="D60" s="29"/>
      <c r="E60" s="29"/>
      <c r="F60" s="29"/>
      <c r="G60" s="29"/>
      <c r="H60" s="127"/>
    </row>
    <row r="61" spans="1:8" ht="15.75" x14ac:dyDescent="0.25">
      <c r="A61" s="127"/>
      <c r="B61" s="29"/>
      <c r="C61" s="29"/>
      <c r="D61" s="29"/>
      <c r="E61" s="29"/>
      <c r="F61" s="29"/>
      <c r="G61" s="29"/>
      <c r="H61" s="127"/>
    </row>
    <row r="62" spans="1:8" ht="15.75" x14ac:dyDescent="0.25">
      <c r="A62" s="127"/>
      <c r="B62" s="29"/>
      <c r="C62" s="29"/>
      <c r="D62" s="29"/>
      <c r="E62" s="29"/>
      <c r="F62" s="29"/>
      <c r="G62" s="29"/>
      <c r="H62" s="127"/>
    </row>
    <row r="63" spans="1:8" ht="15.75" x14ac:dyDescent="0.25">
      <c r="A63" s="127"/>
      <c r="B63" s="29"/>
      <c r="C63" s="29"/>
      <c r="D63" s="29"/>
      <c r="E63" s="29"/>
      <c r="F63" s="29"/>
      <c r="G63" s="29"/>
      <c r="H63" s="127"/>
    </row>
    <row r="64" spans="1:8" ht="15.75" x14ac:dyDescent="0.25">
      <c r="A64" s="127"/>
      <c r="B64" s="29"/>
      <c r="C64" s="29"/>
      <c r="D64" s="29"/>
      <c r="E64" s="29"/>
      <c r="F64" s="29"/>
      <c r="G64" s="29"/>
      <c r="H64" s="127"/>
    </row>
    <row r="65" spans="1:8" ht="15.75" x14ac:dyDescent="0.25">
      <c r="A65" s="127"/>
      <c r="B65" s="29"/>
      <c r="C65" s="29"/>
      <c r="D65" s="29"/>
      <c r="E65" s="29"/>
      <c r="F65" s="29"/>
      <c r="G65" s="29"/>
      <c r="H65" s="127"/>
    </row>
    <row r="66" spans="1:8" ht="15.75" x14ac:dyDescent="0.25">
      <c r="A66" s="127"/>
      <c r="B66" s="29"/>
      <c r="C66" s="29"/>
      <c r="D66" s="29"/>
      <c r="E66" s="29"/>
      <c r="F66" s="29"/>
      <c r="G66" s="29"/>
      <c r="H66" s="127"/>
    </row>
    <row r="67" spans="1:8" ht="15.75" x14ac:dyDescent="0.25">
      <c r="A67" s="127"/>
      <c r="B67" s="29"/>
      <c r="C67" s="29"/>
      <c r="D67" s="29"/>
      <c r="E67" s="29"/>
      <c r="F67" s="29"/>
      <c r="G67" s="29"/>
      <c r="H67" s="127"/>
    </row>
    <row r="68" spans="1:8" ht="15.75" x14ac:dyDescent="0.25">
      <c r="A68" s="127"/>
      <c r="B68" s="29"/>
      <c r="C68" s="29"/>
      <c r="D68" s="29"/>
      <c r="E68" s="29"/>
      <c r="F68" s="29"/>
      <c r="G68" s="29"/>
      <c r="H68" s="127"/>
    </row>
    <row r="69" spans="1:8" ht="15.75" x14ac:dyDescent="0.25">
      <c r="A69" s="127"/>
      <c r="B69" s="29"/>
      <c r="C69" s="29"/>
      <c r="D69" s="29"/>
      <c r="E69" s="29"/>
      <c r="F69" s="29"/>
      <c r="G69" s="29"/>
      <c r="H69" s="127"/>
    </row>
    <row r="70" spans="1:8" ht="15.75" x14ac:dyDescent="0.25">
      <c r="A70" s="127"/>
      <c r="B70" s="29"/>
      <c r="C70" s="29"/>
      <c r="D70" s="29"/>
      <c r="E70" s="29"/>
      <c r="F70" s="29"/>
      <c r="G70" s="29"/>
      <c r="H70" s="127"/>
    </row>
    <row r="71" spans="1:8" ht="15.75" x14ac:dyDescent="0.25">
      <c r="A71" s="127"/>
      <c r="B71" s="29"/>
      <c r="C71" s="29"/>
      <c r="D71" s="29"/>
      <c r="E71" s="29"/>
      <c r="F71" s="29"/>
      <c r="G71" s="29"/>
      <c r="H71" s="129"/>
    </row>
    <row r="72" spans="1:8" ht="15.75" x14ac:dyDescent="0.25">
      <c r="A72" s="127"/>
      <c r="B72" s="29"/>
      <c r="C72" s="29"/>
      <c r="D72" s="29"/>
      <c r="E72" s="29"/>
      <c r="F72" s="29"/>
      <c r="G72" s="29"/>
      <c r="H72" s="129"/>
    </row>
    <row r="73" spans="1:8" ht="15.75" x14ac:dyDescent="0.25">
      <c r="A73" s="127"/>
      <c r="B73" s="29"/>
      <c r="C73" s="29"/>
      <c r="D73" s="29"/>
      <c r="E73" s="29"/>
      <c r="F73" s="29"/>
      <c r="G73" s="29"/>
      <c r="H73" s="127"/>
    </row>
    <row r="74" spans="1:8" ht="15.75" x14ac:dyDescent="0.25">
      <c r="A74" s="127"/>
      <c r="B74" s="29"/>
      <c r="C74" s="29"/>
      <c r="D74" s="29"/>
      <c r="E74" s="29"/>
      <c r="F74" s="29"/>
      <c r="G74" s="29"/>
      <c r="H74" s="129"/>
    </row>
    <row r="75" spans="1:8" ht="15.75" x14ac:dyDescent="0.25">
      <c r="A75" s="127"/>
      <c r="B75" s="29"/>
      <c r="C75" s="29"/>
      <c r="D75" s="29"/>
      <c r="E75" s="29"/>
      <c r="F75" s="29"/>
      <c r="G75" s="29"/>
      <c r="H75" s="127"/>
    </row>
    <row r="76" spans="1:8" ht="16.5" x14ac:dyDescent="0.3">
      <c r="A76" s="20"/>
      <c r="B76" s="29"/>
      <c r="C76" s="29"/>
      <c r="D76" s="29"/>
      <c r="E76" s="29"/>
      <c r="F76" s="29"/>
      <c r="G76" s="29"/>
      <c r="H76" s="127"/>
    </row>
    <row r="77" spans="1:8" ht="15.75" x14ac:dyDescent="0.25">
      <c r="A77" s="127"/>
      <c r="B77" s="29"/>
      <c r="C77" s="29"/>
      <c r="D77" s="29"/>
      <c r="E77" s="29"/>
      <c r="F77" s="29"/>
      <c r="G77" s="29"/>
      <c r="H77" s="127"/>
    </row>
    <row r="78" spans="1:8" ht="15.75" x14ac:dyDescent="0.25">
      <c r="A78" s="127"/>
      <c r="B78" s="29"/>
      <c r="C78" s="29"/>
      <c r="D78" s="29"/>
      <c r="E78" s="29"/>
      <c r="F78" s="29"/>
      <c r="G78" s="29"/>
      <c r="H78" s="127"/>
    </row>
    <row r="79" spans="1:8" ht="16.5" x14ac:dyDescent="0.3">
      <c r="A79" s="20"/>
      <c r="B79" s="29"/>
      <c r="C79" s="29"/>
      <c r="D79" s="29"/>
      <c r="E79" s="29"/>
      <c r="F79" s="29"/>
      <c r="G79" s="29"/>
      <c r="H79" s="20"/>
    </row>
    <row r="80" spans="1:8" ht="16.5" x14ac:dyDescent="0.3">
      <c r="A80" s="20"/>
      <c r="B80" s="29"/>
      <c r="C80" s="29"/>
      <c r="D80" s="29"/>
      <c r="E80" s="29"/>
      <c r="F80" s="29"/>
      <c r="G80" s="29"/>
      <c r="H80" s="20"/>
    </row>
    <row r="81" spans="1:9" ht="16.5" x14ac:dyDescent="0.3">
      <c r="A81" s="20"/>
      <c r="B81" s="29"/>
      <c r="C81" s="29"/>
      <c r="D81" s="29"/>
      <c r="E81" s="29"/>
      <c r="F81" s="29"/>
      <c r="G81" s="29"/>
      <c r="H81" s="127"/>
    </row>
    <row r="82" spans="1:9" ht="15.75" x14ac:dyDescent="0.25">
      <c r="A82" s="127"/>
      <c r="B82" s="29"/>
      <c r="C82" s="29"/>
      <c r="D82" s="29"/>
      <c r="E82" s="29"/>
      <c r="F82" s="29"/>
      <c r="G82" s="29"/>
      <c r="H82" s="129"/>
    </row>
    <row r="83" spans="1:9" ht="16.5" x14ac:dyDescent="0.3">
      <c r="A83" s="20"/>
      <c r="B83" s="29"/>
      <c r="C83" s="29"/>
      <c r="D83" s="29"/>
      <c r="E83" s="29"/>
      <c r="F83" s="29"/>
      <c r="G83" s="29"/>
      <c r="H83" s="20"/>
    </row>
    <row r="84" spans="1:9" ht="16.5" x14ac:dyDescent="0.3">
      <c r="A84" s="20"/>
      <c r="B84" s="29"/>
      <c r="C84" s="29"/>
      <c r="D84" s="29"/>
      <c r="E84" s="29"/>
      <c r="F84" s="29"/>
      <c r="G84" s="29"/>
      <c r="H84" s="128"/>
    </row>
    <row r="85" spans="1:9" ht="16.5" x14ac:dyDescent="0.3">
      <c r="A85" s="20"/>
      <c r="B85" s="29"/>
      <c r="C85" s="29"/>
      <c r="D85" s="29"/>
      <c r="E85" s="29"/>
      <c r="F85" s="29"/>
      <c r="G85" s="29"/>
      <c r="H85" s="127"/>
    </row>
    <row r="86" spans="1:9" ht="16.5" x14ac:dyDescent="0.3">
      <c r="A86" s="132"/>
      <c r="B86" s="29"/>
      <c r="C86" s="29"/>
      <c r="D86" s="29"/>
      <c r="E86" s="29"/>
      <c r="F86" s="29"/>
      <c r="G86" s="29"/>
      <c r="H86" s="20"/>
    </row>
    <row r="87" spans="1:9" ht="16.5" x14ac:dyDescent="0.3">
      <c r="A87" s="29"/>
      <c r="B87" s="29"/>
      <c r="C87" s="29"/>
      <c r="D87" s="29"/>
      <c r="E87" s="29"/>
      <c r="F87" s="29"/>
      <c r="G87" s="29"/>
      <c r="H87" s="20"/>
      <c r="I87" s="89"/>
    </row>
    <row r="88" spans="1:9" x14ac:dyDescent="0.25">
      <c r="A88" s="29"/>
      <c r="B88" s="29"/>
      <c r="C88" s="29"/>
      <c r="D88" s="29"/>
      <c r="E88" s="29"/>
      <c r="F88" s="29"/>
      <c r="G88" s="29"/>
      <c r="H88" s="29"/>
    </row>
    <row r="89" spans="1:9" x14ac:dyDescent="0.25">
      <c r="A89" s="29"/>
      <c r="B89" s="29"/>
      <c r="C89" s="29"/>
      <c r="D89" s="29"/>
      <c r="E89" s="29"/>
      <c r="F89" s="29"/>
      <c r="G89" s="29"/>
      <c r="H89" s="29"/>
    </row>
    <row r="90" spans="1:9" x14ac:dyDescent="0.25">
      <c r="A90" s="29"/>
      <c r="B90" s="29"/>
      <c r="C90" s="29"/>
      <c r="D90" s="29"/>
      <c r="E90" s="29"/>
      <c r="F90" s="29"/>
      <c r="G90" s="29"/>
      <c r="H90" s="29"/>
    </row>
    <row r="91" spans="1:9" x14ac:dyDescent="0.25">
      <c r="A91" s="29"/>
      <c r="B91" s="29"/>
      <c r="C91" s="29"/>
      <c r="D91" s="29"/>
      <c r="E91" s="29"/>
      <c r="F91" s="29"/>
      <c r="G91" s="29"/>
      <c r="H91" s="29"/>
    </row>
    <row r="92" spans="1:9" x14ac:dyDescent="0.25">
      <c r="A92" s="29"/>
      <c r="B92" s="29"/>
      <c r="C92" s="29"/>
      <c r="D92" s="29"/>
      <c r="E92" s="29"/>
      <c r="F92" s="29"/>
      <c r="G92" s="29"/>
      <c r="H92" s="29"/>
    </row>
    <row r="93" spans="1:9" x14ac:dyDescent="0.25">
      <c r="A93" s="29"/>
      <c r="B93" s="29"/>
      <c r="C93" s="29"/>
      <c r="D93" s="29"/>
      <c r="E93" s="29"/>
      <c r="F93" s="29"/>
      <c r="G93" s="29"/>
      <c r="H93" s="29"/>
    </row>
    <row r="94" spans="1:9" x14ac:dyDescent="0.25">
      <c r="A94" s="29"/>
      <c r="B94" s="29"/>
      <c r="C94" s="29"/>
      <c r="D94" s="29"/>
      <c r="E94" s="29"/>
      <c r="F94" s="29"/>
      <c r="G94" s="29"/>
      <c r="H94" s="29"/>
    </row>
    <row r="95" spans="1:9" x14ac:dyDescent="0.25">
      <c r="A95" s="29"/>
      <c r="B95" s="29"/>
      <c r="C95" s="29"/>
      <c r="D95" s="29"/>
      <c r="E95" s="29"/>
      <c r="F95" s="29"/>
      <c r="G95" s="29"/>
      <c r="H95" s="29"/>
    </row>
    <row r="96" spans="1:9" x14ac:dyDescent="0.25">
      <c r="A96" s="29"/>
      <c r="B96" s="29"/>
      <c r="C96" s="29"/>
      <c r="D96" s="29"/>
      <c r="E96" s="29"/>
      <c r="F96" s="29"/>
      <c r="G96" s="29"/>
      <c r="H96" s="29"/>
    </row>
    <row r="97" spans="1:8" x14ac:dyDescent="0.25">
      <c r="A97" s="29"/>
      <c r="B97" s="29"/>
      <c r="C97" s="29"/>
      <c r="D97" s="29"/>
      <c r="E97" s="29"/>
      <c r="F97" s="29"/>
      <c r="G97" s="29"/>
      <c r="H97" s="29"/>
    </row>
    <row r="98" spans="1:8" x14ac:dyDescent="0.25">
      <c r="A98" s="29"/>
      <c r="B98" s="29"/>
      <c r="C98" s="29"/>
      <c r="D98" s="29"/>
      <c r="E98" s="29"/>
      <c r="F98" s="29"/>
      <c r="G98" s="29"/>
      <c r="H98" s="29"/>
    </row>
    <row r="99" spans="1:8" x14ac:dyDescent="0.25">
      <c r="A99" s="29"/>
      <c r="B99" s="29"/>
      <c r="C99" s="29"/>
      <c r="D99" s="29"/>
      <c r="E99" s="29"/>
      <c r="F99" s="29"/>
      <c r="G99" s="29"/>
      <c r="H99" s="29"/>
    </row>
    <row r="100" spans="1:8" x14ac:dyDescent="0.25">
      <c r="A100" s="29"/>
      <c r="B100" s="29"/>
      <c r="C100" s="29"/>
      <c r="D100" s="29"/>
      <c r="E100" s="29"/>
      <c r="F100" s="29"/>
      <c r="G100" s="29"/>
      <c r="H100" s="29"/>
    </row>
    <row r="101" spans="1:8" x14ac:dyDescent="0.25">
      <c r="A101" s="29"/>
      <c r="B101" s="29"/>
      <c r="C101" s="29"/>
      <c r="D101" s="29"/>
      <c r="E101" s="29"/>
      <c r="F101" s="29"/>
      <c r="G101" s="29"/>
      <c r="H101" s="29"/>
    </row>
    <row r="102" spans="1:8" x14ac:dyDescent="0.25">
      <c r="A102" s="29"/>
      <c r="B102" s="29"/>
      <c r="C102" s="29"/>
      <c r="D102" s="29"/>
      <c r="E102" s="29"/>
      <c r="F102" s="29"/>
      <c r="G102" s="29"/>
      <c r="H102" s="2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7"/>
  <sheetViews>
    <sheetView workbookViewId="0">
      <selection activeCell="B1" sqref="B1:B7"/>
    </sheetView>
  </sheetViews>
  <sheetFormatPr defaultRowHeight="15" x14ac:dyDescent="0.25"/>
  <cols>
    <col min="1" max="1" width="14" style="114" customWidth="1"/>
    <col min="2" max="2" width="14.7109375" style="114" customWidth="1"/>
    <col min="3" max="3" width="9.140625" style="114"/>
    <col min="4" max="4" width="11.85546875" style="114" customWidth="1"/>
    <col min="5" max="9" width="9.140625" style="114"/>
    <col min="10" max="10" width="15.7109375" style="114" customWidth="1"/>
    <col min="11" max="12" width="9.140625" style="114"/>
    <col min="13" max="13" width="19.7109375" style="114" customWidth="1"/>
    <col min="14" max="14" width="13.85546875" style="114" bestFit="1" customWidth="1"/>
    <col min="15" max="16384" width="9.140625" style="114"/>
  </cols>
  <sheetData>
    <row r="1" spans="1:18 16384:16384" ht="16.5" x14ac:dyDescent="0.3">
      <c r="A1" s="100">
        <v>15</v>
      </c>
      <c r="B1" s="100" t="s">
        <v>159</v>
      </c>
      <c r="C1" s="14"/>
      <c r="D1" s="14"/>
      <c r="E1" s="15"/>
      <c r="F1" s="40"/>
      <c r="G1" s="42"/>
      <c r="H1" s="42"/>
      <c r="I1" s="111"/>
      <c r="J1" s="112"/>
      <c r="K1" s="42"/>
      <c r="L1" s="113"/>
      <c r="M1" s="40"/>
      <c r="N1" s="42"/>
      <c r="P1" s="18"/>
      <c r="R1" s="42"/>
      <c r="XFD1" s="115"/>
    </row>
    <row r="2" spans="1:18 16384:16384" ht="31.5" x14ac:dyDescent="0.3">
      <c r="A2" s="101">
        <v>15</v>
      </c>
      <c r="B2" s="101" t="s">
        <v>160</v>
      </c>
      <c r="C2" s="111"/>
      <c r="D2" s="42"/>
      <c r="E2" s="15"/>
      <c r="F2" s="40"/>
      <c r="G2" s="112"/>
      <c r="H2" s="42"/>
      <c r="I2" s="116"/>
      <c r="J2" s="40"/>
      <c r="K2" s="42"/>
      <c r="L2" s="18"/>
      <c r="M2" s="40"/>
      <c r="N2" s="112"/>
      <c r="P2" s="116"/>
      <c r="R2" s="42"/>
    </row>
    <row r="3" spans="1:18 16384:16384" ht="31.5" x14ac:dyDescent="0.3">
      <c r="A3" s="101">
        <v>90</v>
      </c>
      <c r="B3" s="101" t="s">
        <v>161</v>
      </c>
      <c r="C3" s="42"/>
      <c r="D3" s="42"/>
      <c r="E3" s="15"/>
      <c r="F3" s="40"/>
      <c r="G3" s="112"/>
      <c r="H3" s="42"/>
      <c r="I3" s="42"/>
      <c r="J3" s="42"/>
      <c r="K3" s="42"/>
      <c r="L3" s="117"/>
      <c r="M3" s="111"/>
      <c r="N3" s="116"/>
      <c r="P3" s="42"/>
      <c r="R3" s="42"/>
    </row>
    <row r="4" spans="1:18 16384:16384" ht="31.5" x14ac:dyDescent="0.3">
      <c r="A4" s="7">
        <v>15</v>
      </c>
      <c r="B4" s="101" t="s">
        <v>160</v>
      </c>
      <c r="D4" s="42"/>
      <c r="E4" s="118"/>
      <c r="F4" s="40"/>
      <c r="G4" s="116"/>
      <c r="J4" s="38"/>
      <c r="K4" s="42"/>
      <c r="L4" s="18"/>
      <c r="M4" s="42"/>
      <c r="N4" s="42"/>
      <c r="P4" s="42"/>
      <c r="R4" s="42"/>
    </row>
    <row r="5" spans="1:18 16384:16384" ht="31.5" x14ac:dyDescent="0.3">
      <c r="A5" s="7">
        <v>15</v>
      </c>
      <c r="B5" s="101" t="s">
        <v>160</v>
      </c>
      <c r="D5" s="7"/>
      <c r="E5" s="47"/>
      <c r="F5" s="40"/>
      <c r="G5" s="42"/>
      <c r="J5" s="14"/>
      <c r="K5" s="42"/>
      <c r="L5" s="117"/>
      <c r="M5" s="42"/>
      <c r="N5" s="42"/>
      <c r="P5" s="42"/>
      <c r="R5" s="42"/>
    </row>
    <row r="6" spans="1:18 16384:16384" ht="31.5" x14ac:dyDescent="0.3">
      <c r="A6" s="101">
        <v>70</v>
      </c>
      <c r="B6" s="101" t="s">
        <v>161</v>
      </c>
      <c r="D6" s="7"/>
      <c r="E6" s="36"/>
      <c r="F6" s="36"/>
      <c r="G6" s="42"/>
      <c r="J6" s="112"/>
      <c r="K6" s="42"/>
      <c r="L6" s="18"/>
      <c r="M6" s="42"/>
      <c r="N6" s="42"/>
      <c r="P6" s="42"/>
      <c r="R6" s="42"/>
    </row>
    <row r="7" spans="1:18 16384:16384" ht="31.5" x14ac:dyDescent="0.3">
      <c r="A7" s="7">
        <v>5.2</v>
      </c>
      <c r="B7" s="101" t="s">
        <v>161</v>
      </c>
      <c r="D7" s="7"/>
      <c r="E7" s="47"/>
      <c r="F7" s="36"/>
      <c r="G7" s="42"/>
      <c r="J7" s="14"/>
      <c r="K7" s="42"/>
      <c r="L7" s="18"/>
      <c r="M7" s="42"/>
      <c r="N7" s="112"/>
      <c r="P7" s="42"/>
      <c r="R7" s="42"/>
    </row>
    <row r="8" spans="1:18 16384:16384" ht="16.5" x14ac:dyDescent="0.3">
      <c r="A8" s="7">
        <f>SUM(A1:A7)</f>
        <v>225.2</v>
      </c>
      <c r="B8" s="7"/>
      <c r="D8" s="7"/>
      <c r="E8" s="47"/>
      <c r="F8" s="36"/>
      <c r="G8" s="42"/>
      <c r="J8" s="14"/>
      <c r="K8" s="42"/>
      <c r="L8" s="18"/>
      <c r="M8" s="7"/>
      <c r="N8" s="38"/>
      <c r="P8" s="42"/>
      <c r="R8" s="42"/>
    </row>
    <row r="9" spans="1:18 16384:16384" ht="16.5" x14ac:dyDescent="0.3">
      <c r="A9" s="7"/>
      <c r="B9" s="7"/>
      <c r="D9" s="7"/>
      <c r="E9" s="47"/>
      <c r="F9" s="36"/>
      <c r="G9" s="112"/>
      <c r="J9" s="14"/>
      <c r="K9" s="42"/>
      <c r="L9" s="117"/>
      <c r="M9" s="7"/>
      <c r="N9" s="42"/>
      <c r="P9" s="42"/>
      <c r="R9" s="42"/>
    </row>
    <row r="10" spans="1:18 16384:16384" ht="16.5" x14ac:dyDescent="0.3">
      <c r="A10" s="7"/>
      <c r="B10" s="7"/>
      <c r="D10" s="7"/>
      <c r="E10" s="36"/>
      <c r="F10" s="36"/>
      <c r="G10" s="38"/>
      <c r="J10" s="14"/>
      <c r="K10" s="42"/>
      <c r="L10" s="117"/>
      <c r="M10" s="7"/>
      <c r="N10" s="42"/>
      <c r="P10" s="42"/>
      <c r="R10" s="42"/>
    </row>
    <row r="11" spans="1:18 16384:16384" ht="16.5" x14ac:dyDescent="0.3">
      <c r="A11" s="7"/>
      <c r="B11" s="7"/>
      <c r="D11" s="7"/>
      <c r="E11" s="36"/>
      <c r="F11" s="36"/>
      <c r="G11" s="42"/>
      <c r="J11" s="42"/>
      <c r="K11" s="42"/>
      <c r="L11" s="117"/>
      <c r="M11" s="7"/>
      <c r="N11" s="42"/>
      <c r="P11" s="42"/>
      <c r="R11" s="42"/>
    </row>
    <row r="12" spans="1:18 16384:16384" ht="16.5" x14ac:dyDescent="0.3">
      <c r="A12" s="7"/>
      <c r="B12" s="7"/>
      <c r="D12" s="32"/>
      <c r="E12" s="119"/>
      <c r="F12" s="36"/>
      <c r="G12" s="42"/>
      <c r="J12" s="112"/>
      <c r="K12" s="18"/>
      <c r="L12" s="42"/>
      <c r="M12" s="7"/>
      <c r="N12" s="42"/>
      <c r="R12" s="42"/>
    </row>
    <row r="13" spans="1:18 16384:16384" ht="16.5" x14ac:dyDescent="0.3">
      <c r="A13" s="32"/>
      <c r="B13" s="32"/>
      <c r="D13" s="32"/>
      <c r="E13" s="120"/>
      <c r="F13" s="36"/>
      <c r="G13" s="42"/>
      <c r="K13" s="42"/>
      <c r="M13" s="7"/>
      <c r="N13" s="42"/>
      <c r="R13" s="42"/>
    </row>
    <row r="14" spans="1:18 16384:16384" ht="16.5" x14ac:dyDescent="0.3">
      <c r="A14" s="32"/>
      <c r="B14" s="32"/>
      <c r="D14" s="32"/>
      <c r="E14" s="121"/>
      <c r="F14" s="36"/>
      <c r="G14" s="42"/>
      <c r="K14" s="42"/>
      <c r="M14" s="7"/>
      <c r="N14" s="42"/>
    </row>
    <row r="15" spans="1:18 16384:16384" ht="16.5" x14ac:dyDescent="0.3">
      <c r="A15" s="32"/>
      <c r="B15" s="32"/>
      <c r="D15" s="32"/>
      <c r="E15" s="121"/>
      <c r="F15" s="36"/>
      <c r="G15" s="42"/>
      <c r="K15" s="42"/>
      <c r="M15" s="32"/>
      <c r="N15" s="42"/>
    </row>
    <row r="16" spans="1:18 16384:16384" ht="16.5" x14ac:dyDescent="0.3">
      <c r="A16" s="32"/>
      <c r="B16" s="32"/>
      <c r="D16" s="32"/>
      <c r="E16" s="121"/>
      <c r="F16" s="36"/>
      <c r="G16" s="42"/>
      <c r="K16" s="42"/>
      <c r="M16" s="32"/>
      <c r="N16" s="42"/>
    </row>
    <row r="17" spans="1:14" ht="16.5" x14ac:dyDescent="0.3">
      <c r="A17" s="32"/>
      <c r="B17" s="32"/>
      <c r="D17" s="32"/>
      <c r="E17" s="47"/>
      <c r="F17" s="36"/>
      <c r="G17" s="42"/>
      <c r="K17" s="42"/>
      <c r="M17" s="32"/>
      <c r="N17" s="42"/>
    </row>
    <row r="18" spans="1:14" ht="16.5" x14ac:dyDescent="0.3">
      <c r="A18" s="32"/>
      <c r="B18" s="32"/>
      <c r="D18" s="42"/>
      <c r="E18" s="47"/>
      <c r="F18" s="36"/>
      <c r="G18" s="42"/>
      <c r="K18" s="42"/>
      <c r="M18" s="32"/>
      <c r="N18" s="42"/>
    </row>
    <row r="19" spans="1:14" ht="16.5" x14ac:dyDescent="0.3">
      <c r="A19" s="42"/>
      <c r="B19" s="42"/>
      <c r="D19" s="7"/>
      <c r="E19" s="47"/>
      <c r="F19" s="36"/>
      <c r="G19" s="42"/>
      <c r="K19" s="42"/>
      <c r="M19" s="32"/>
      <c r="N19" s="42"/>
    </row>
    <row r="20" spans="1:14" ht="16.5" x14ac:dyDescent="0.3">
      <c r="A20" s="7"/>
      <c r="B20" s="7"/>
      <c r="D20" s="7"/>
      <c r="E20" s="47"/>
      <c r="F20" s="36"/>
      <c r="G20" s="42"/>
      <c r="K20" s="42"/>
      <c r="M20" s="32"/>
      <c r="N20" s="42"/>
    </row>
    <row r="21" spans="1:14" ht="16.5" x14ac:dyDescent="0.3">
      <c r="A21" s="7"/>
      <c r="B21" s="7"/>
      <c r="D21" s="7"/>
      <c r="E21" s="47"/>
      <c r="F21" s="36"/>
      <c r="G21" s="42"/>
      <c r="K21" s="42"/>
      <c r="M21" s="42"/>
      <c r="N21" s="42"/>
    </row>
    <row r="22" spans="1:14" ht="16.5" x14ac:dyDescent="0.3">
      <c r="A22" s="7"/>
      <c r="B22" s="7"/>
      <c r="D22" s="7"/>
      <c r="E22" s="47"/>
      <c r="F22" s="36"/>
      <c r="G22" s="42"/>
      <c r="K22" s="42"/>
      <c r="M22" s="7"/>
      <c r="N22" s="42"/>
    </row>
    <row r="23" spans="1:14" ht="16.5" x14ac:dyDescent="0.3">
      <c r="A23" s="7"/>
      <c r="B23" s="7"/>
      <c r="D23" s="7"/>
      <c r="E23" s="47"/>
      <c r="F23" s="36"/>
      <c r="G23" s="42"/>
      <c r="K23" s="42"/>
      <c r="M23" s="7"/>
      <c r="N23" s="42"/>
    </row>
    <row r="24" spans="1:14" ht="16.5" x14ac:dyDescent="0.3">
      <c r="A24" s="7"/>
      <c r="B24" s="7"/>
      <c r="D24" s="7"/>
      <c r="E24" s="47"/>
      <c r="F24" s="36"/>
      <c r="G24" s="42"/>
      <c r="K24" s="42"/>
      <c r="M24" s="7"/>
      <c r="N24" s="42"/>
    </row>
    <row r="25" spans="1:14" ht="16.5" x14ac:dyDescent="0.3">
      <c r="A25" s="7"/>
      <c r="B25" s="7"/>
      <c r="D25" s="7"/>
      <c r="E25" s="42"/>
      <c r="F25" s="32"/>
      <c r="G25" s="42"/>
      <c r="K25" s="42"/>
      <c r="M25" s="7"/>
      <c r="N25" s="42"/>
    </row>
    <row r="26" spans="1:14" ht="16.5" x14ac:dyDescent="0.3">
      <c r="A26" s="7"/>
      <c r="B26" s="7"/>
      <c r="D26" s="42"/>
      <c r="E26" s="47"/>
      <c r="F26" s="36"/>
      <c r="G26" s="42"/>
      <c r="K26" s="42"/>
      <c r="M26" s="7"/>
      <c r="N26" s="42"/>
    </row>
    <row r="27" spans="1:14" ht="16.5" x14ac:dyDescent="0.3">
      <c r="A27" s="42"/>
      <c r="B27" s="42"/>
      <c r="D27" s="7"/>
      <c r="E27" s="47"/>
      <c r="F27" s="36"/>
      <c r="G27" s="42"/>
      <c r="K27" s="42"/>
      <c r="M27" s="7"/>
      <c r="N27" s="42"/>
    </row>
    <row r="28" spans="1:14" ht="16.5" x14ac:dyDescent="0.3">
      <c r="A28" s="7"/>
      <c r="B28" s="7"/>
      <c r="D28" s="42"/>
      <c r="E28" s="42"/>
      <c r="F28" s="36"/>
      <c r="G28" s="42"/>
      <c r="K28" s="42"/>
      <c r="M28" s="7"/>
      <c r="N28" s="42"/>
    </row>
    <row r="29" spans="1:14" ht="16.5" x14ac:dyDescent="0.3">
      <c r="A29" s="42"/>
      <c r="B29" s="42"/>
      <c r="D29" s="42"/>
      <c r="E29" s="42"/>
      <c r="F29" s="32"/>
      <c r="G29" s="42"/>
      <c r="K29" s="42"/>
      <c r="M29" s="42"/>
      <c r="N29" s="42"/>
    </row>
    <row r="30" spans="1:14" ht="16.5" x14ac:dyDescent="0.3">
      <c r="A30" s="42"/>
      <c r="B30" s="42"/>
      <c r="D30" s="42"/>
      <c r="E30" s="42"/>
      <c r="F30" s="32"/>
      <c r="G30" s="42"/>
      <c r="K30" s="42"/>
      <c r="M30" s="7"/>
      <c r="N30" s="42"/>
    </row>
    <row r="31" spans="1:14" ht="16.5" x14ac:dyDescent="0.3">
      <c r="A31" s="42"/>
      <c r="B31" s="42"/>
      <c r="D31" s="42"/>
      <c r="E31" s="42"/>
      <c r="F31" s="32"/>
      <c r="G31" s="42"/>
      <c r="K31" s="42"/>
      <c r="M31" s="42"/>
      <c r="N31" s="42"/>
    </row>
    <row r="32" spans="1:14" ht="16.5" x14ac:dyDescent="0.3">
      <c r="A32" s="42"/>
      <c r="B32" s="42"/>
      <c r="D32" s="42"/>
      <c r="E32" s="42"/>
      <c r="F32" s="32"/>
      <c r="G32" s="42"/>
      <c r="K32" s="42"/>
      <c r="M32" s="42"/>
      <c r="N32" s="112"/>
    </row>
    <row r="33" spans="1:14" ht="16.5" x14ac:dyDescent="0.3">
      <c r="A33" s="122"/>
      <c r="B33" s="122"/>
      <c r="D33" s="42"/>
      <c r="E33" s="42"/>
      <c r="F33" s="32"/>
      <c r="G33" s="42"/>
      <c r="K33" s="42"/>
      <c r="M33" s="42"/>
      <c r="N33" s="42"/>
    </row>
    <row r="34" spans="1:14" ht="16.5" x14ac:dyDescent="0.3">
      <c r="A34" s="42"/>
      <c r="B34" s="42"/>
      <c r="C34" s="47"/>
      <c r="D34" s="42"/>
      <c r="E34" s="42"/>
      <c r="F34" s="32"/>
      <c r="G34" s="42"/>
      <c r="K34" s="42"/>
      <c r="M34" s="42"/>
      <c r="N34" s="42"/>
    </row>
    <row r="35" spans="1:14" ht="16.5" x14ac:dyDescent="0.3">
      <c r="A35" s="42"/>
      <c r="B35" s="42"/>
      <c r="C35" s="47"/>
      <c r="D35" s="42"/>
      <c r="E35" s="42"/>
      <c r="F35" s="32"/>
      <c r="G35" s="112"/>
      <c r="K35" s="42"/>
      <c r="M35" s="36"/>
      <c r="N35" s="42"/>
    </row>
    <row r="36" spans="1:14" ht="16.5" x14ac:dyDescent="0.3">
      <c r="A36" s="42"/>
      <c r="B36" s="42"/>
      <c r="C36" s="47"/>
      <c r="D36" s="123"/>
      <c r="E36" s="47"/>
      <c r="F36" s="36"/>
      <c r="G36" s="42"/>
      <c r="K36" s="42"/>
      <c r="M36" s="7"/>
      <c r="N36" s="7"/>
    </row>
    <row r="37" spans="1:14" ht="16.5" x14ac:dyDescent="0.3">
      <c r="A37" s="42"/>
      <c r="B37" s="42"/>
      <c r="C37" s="47"/>
      <c r="D37" s="42"/>
      <c r="E37" s="42"/>
      <c r="F37" s="36"/>
      <c r="G37" s="42"/>
      <c r="K37" s="115"/>
      <c r="M37" s="7"/>
      <c r="N37" s="7"/>
    </row>
    <row r="38" spans="1:14" ht="16.5" x14ac:dyDescent="0.3">
      <c r="A38" s="42"/>
      <c r="B38" s="42"/>
      <c r="C38" s="47"/>
      <c r="D38" s="123"/>
      <c r="E38" s="47"/>
      <c r="F38" s="36"/>
      <c r="G38" s="42"/>
      <c r="M38" s="7"/>
      <c r="N38" s="7"/>
    </row>
    <row r="39" spans="1:14" ht="15.75" x14ac:dyDescent="0.25">
      <c r="A39" s="7"/>
      <c r="B39" s="7"/>
      <c r="C39" s="7"/>
      <c r="D39" s="7"/>
      <c r="E39" s="7"/>
      <c r="F39" s="7"/>
      <c r="G39" s="7"/>
      <c r="M39" s="7"/>
      <c r="N39" s="7"/>
    </row>
    <row r="40" spans="1:14" ht="15.75" x14ac:dyDescent="0.25">
      <c r="A40" s="7"/>
      <c r="B40" s="7"/>
      <c r="C40" s="7"/>
      <c r="D40" s="7"/>
      <c r="E40" s="7"/>
      <c r="F40" s="7"/>
      <c r="G40" s="7"/>
      <c r="M40" s="7"/>
      <c r="N40" s="7"/>
    </row>
    <row r="41" spans="1:14" ht="15.75" x14ac:dyDescent="0.25">
      <c r="A41" s="7"/>
      <c r="B41" s="7"/>
      <c r="C41" s="7"/>
      <c r="D41" s="7"/>
      <c r="E41" s="7"/>
      <c r="F41" s="7"/>
      <c r="G41" s="7"/>
      <c r="M41" s="7"/>
      <c r="N41" s="7"/>
    </row>
    <row r="42" spans="1:14" ht="15.75" x14ac:dyDescent="0.25">
      <c r="A42" s="7"/>
      <c r="B42" s="7"/>
      <c r="C42" s="7"/>
      <c r="D42" s="7"/>
      <c r="E42" s="7"/>
      <c r="F42" s="7"/>
      <c r="G42" s="60"/>
      <c r="M42" s="36"/>
      <c r="N42" s="7"/>
    </row>
    <row r="43" spans="1:14" ht="15.75" x14ac:dyDescent="0.25">
      <c r="A43" s="7"/>
      <c r="B43" s="7"/>
      <c r="C43" s="7"/>
      <c r="D43" s="7"/>
      <c r="E43" s="7"/>
      <c r="F43" s="7"/>
      <c r="G43" s="7"/>
      <c r="M43" s="32"/>
      <c r="N43" s="7"/>
    </row>
    <row r="44" spans="1:14" ht="15.75" x14ac:dyDescent="0.25">
      <c r="A44" s="7"/>
      <c r="B44" s="7"/>
      <c r="C44" s="7"/>
      <c r="D44" s="7"/>
      <c r="E44" s="7"/>
      <c r="F44" s="7"/>
      <c r="G44" s="7"/>
      <c r="M44" s="7"/>
      <c r="N44" s="7"/>
    </row>
    <row r="45" spans="1:14" ht="15.75" x14ac:dyDescent="0.25">
      <c r="A45" s="7"/>
      <c r="B45" s="7"/>
      <c r="C45" s="7"/>
      <c r="D45" s="7"/>
      <c r="E45" s="7"/>
      <c r="F45" s="7"/>
      <c r="G45" s="7"/>
      <c r="M45" s="7"/>
      <c r="N45" s="7"/>
    </row>
    <row r="46" spans="1:14" ht="15.75" x14ac:dyDescent="0.25">
      <c r="A46" s="7"/>
      <c r="B46" s="7"/>
      <c r="C46" s="7"/>
      <c r="D46" s="7"/>
      <c r="E46" s="7"/>
      <c r="F46" s="7"/>
      <c r="G46" s="7"/>
      <c r="M46" s="7"/>
      <c r="N46" s="7"/>
    </row>
    <row r="47" spans="1:14" ht="15.75" x14ac:dyDescent="0.25">
      <c r="A47" s="7"/>
      <c r="B47" s="7"/>
      <c r="C47" s="7"/>
      <c r="D47" s="7"/>
      <c r="E47" s="7"/>
      <c r="F47" s="7"/>
      <c r="G47" s="7"/>
      <c r="M47" s="7"/>
      <c r="N47" s="7"/>
    </row>
    <row r="48" spans="1:14" ht="15.75" x14ac:dyDescent="0.25">
      <c r="A48" s="7"/>
      <c r="B48" s="7"/>
      <c r="C48" s="7"/>
      <c r="D48" s="7"/>
      <c r="E48" s="7"/>
      <c r="F48" s="7"/>
      <c r="G48" s="7"/>
      <c r="M48" s="32"/>
      <c r="N48" s="32"/>
    </row>
    <row r="49" spans="1:14" ht="15.75" x14ac:dyDescent="0.25">
      <c r="A49" s="7"/>
      <c r="B49" s="7"/>
      <c r="C49" s="7"/>
      <c r="D49" s="7"/>
      <c r="E49" s="7"/>
      <c r="F49" s="7"/>
      <c r="G49" s="7"/>
      <c r="M49" s="32"/>
      <c r="N49" s="32"/>
    </row>
    <row r="50" spans="1:14" ht="16.5" x14ac:dyDescent="0.3">
      <c r="A50" s="7"/>
      <c r="B50" s="42"/>
      <c r="C50" s="47"/>
      <c r="D50" s="123"/>
      <c r="E50" s="47"/>
      <c r="F50" s="36"/>
      <c r="G50" s="7"/>
      <c r="M50" s="32"/>
      <c r="N50" s="7"/>
    </row>
    <row r="51" spans="1:14" ht="16.5" x14ac:dyDescent="0.3">
      <c r="A51" s="42"/>
      <c r="B51" s="42"/>
      <c r="C51" s="47"/>
      <c r="D51" s="42"/>
      <c r="E51" s="42"/>
      <c r="F51" s="32"/>
      <c r="G51" s="7"/>
      <c r="M51" s="32"/>
      <c r="N51" s="7"/>
    </row>
    <row r="52" spans="1:14" ht="16.5" x14ac:dyDescent="0.3">
      <c r="A52" s="42"/>
      <c r="B52" s="42"/>
      <c r="C52" s="42"/>
      <c r="D52" s="42"/>
      <c r="E52" s="47"/>
      <c r="F52" s="32"/>
      <c r="G52" s="7"/>
      <c r="M52" s="32"/>
      <c r="N52" s="7"/>
    </row>
    <row r="53" spans="1:14" ht="16.5" x14ac:dyDescent="0.3">
      <c r="A53" s="42"/>
      <c r="B53" s="42"/>
      <c r="C53" s="42"/>
      <c r="D53" s="42"/>
      <c r="E53" s="47"/>
      <c r="F53" s="32"/>
      <c r="G53" s="7"/>
      <c r="M53" s="32"/>
      <c r="N53" s="7"/>
    </row>
    <row r="54" spans="1:14" ht="15.75" x14ac:dyDescent="0.25">
      <c r="A54" s="7"/>
      <c r="B54" s="7"/>
      <c r="C54" s="7"/>
      <c r="D54" s="7"/>
      <c r="E54" s="7"/>
      <c r="F54" s="7"/>
      <c r="G54" s="7"/>
      <c r="M54" s="32"/>
      <c r="N54" s="7"/>
    </row>
    <row r="55" spans="1:14" ht="15.75" x14ac:dyDescent="0.25">
      <c r="A55" s="7"/>
      <c r="B55" s="7"/>
      <c r="C55" s="7"/>
      <c r="D55" s="7"/>
      <c r="E55" s="7"/>
      <c r="F55" s="7"/>
      <c r="G55" s="7"/>
      <c r="M55" s="32"/>
      <c r="N55" s="7"/>
    </row>
    <row r="56" spans="1:14" ht="15.75" x14ac:dyDescent="0.25">
      <c r="A56" s="7"/>
      <c r="B56" s="7"/>
      <c r="C56" s="7"/>
      <c r="D56" s="7"/>
      <c r="E56" s="7"/>
      <c r="F56" s="7"/>
      <c r="G56" s="7"/>
      <c r="M56" s="32"/>
      <c r="N56" s="32"/>
    </row>
    <row r="57" spans="1:14" ht="16.5" x14ac:dyDescent="0.3">
      <c r="A57" s="42"/>
      <c r="B57" s="42"/>
      <c r="C57" s="47"/>
      <c r="D57" s="42"/>
      <c r="E57" s="42"/>
      <c r="F57" s="7"/>
      <c r="G57" s="7"/>
      <c r="M57" s="32"/>
      <c r="N57" s="7"/>
    </row>
    <row r="58" spans="1:14" ht="15.75" x14ac:dyDescent="0.25">
      <c r="A58" s="32"/>
      <c r="B58" s="32"/>
      <c r="C58" s="32"/>
      <c r="D58" s="32"/>
      <c r="E58" s="32"/>
      <c r="F58" s="32"/>
      <c r="G58" s="32"/>
      <c r="M58" s="32"/>
      <c r="N58" s="7"/>
    </row>
    <row r="59" spans="1:14" ht="15.75" x14ac:dyDescent="0.25">
      <c r="A59" s="32"/>
      <c r="B59" s="32"/>
      <c r="C59" s="32"/>
      <c r="D59" s="32"/>
      <c r="E59" s="32"/>
      <c r="F59" s="32"/>
      <c r="G59" s="32"/>
      <c r="M59" s="32"/>
      <c r="N59" s="7"/>
    </row>
    <row r="60" spans="1:14" ht="15.75" x14ac:dyDescent="0.25">
      <c r="A60" s="32"/>
      <c r="B60" s="32"/>
      <c r="C60" s="32"/>
      <c r="D60" s="32"/>
      <c r="E60" s="32"/>
      <c r="F60" s="32"/>
      <c r="G60" s="32"/>
      <c r="M60" s="7"/>
      <c r="N60" s="7"/>
    </row>
    <row r="61" spans="1:14" ht="15.75" x14ac:dyDescent="0.25">
      <c r="A61" s="32"/>
      <c r="B61" s="32"/>
      <c r="C61" s="32"/>
      <c r="D61" s="32"/>
      <c r="E61" s="32"/>
      <c r="F61" s="32"/>
      <c r="G61" s="7"/>
      <c r="M61" s="7"/>
      <c r="N61" s="7"/>
    </row>
    <row r="62" spans="1:14" ht="16.5" x14ac:dyDescent="0.3">
      <c r="A62" s="42"/>
      <c r="B62" s="42"/>
      <c r="C62" s="42"/>
      <c r="D62" s="42"/>
      <c r="E62" s="47"/>
      <c r="F62" s="32"/>
      <c r="G62" s="7"/>
      <c r="M62" s="7"/>
      <c r="N62" s="7"/>
    </row>
    <row r="63" spans="1:14" ht="15.75" x14ac:dyDescent="0.25">
      <c r="A63" s="32"/>
      <c r="B63" s="32"/>
      <c r="C63" s="32"/>
      <c r="D63" s="32"/>
      <c r="E63" s="32"/>
      <c r="F63" s="32"/>
      <c r="G63" s="7"/>
      <c r="M63" s="32"/>
      <c r="N63" s="7"/>
    </row>
    <row r="64" spans="1:14" ht="16.5" x14ac:dyDescent="0.3">
      <c r="A64" s="32"/>
      <c r="B64" s="32"/>
      <c r="C64" s="32"/>
      <c r="D64" s="32"/>
      <c r="E64" s="32"/>
      <c r="F64" s="32"/>
      <c r="G64" s="7"/>
      <c r="M64" s="32"/>
      <c r="N64" s="42"/>
    </row>
    <row r="65" spans="1:14" ht="15.75" x14ac:dyDescent="0.25">
      <c r="A65" s="32"/>
      <c r="B65" s="32"/>
      <c r="C65" s="32"/>
      <c r="D65" s="32"/>
      <c r="E65" s="32"/>
      <c r="F65" s="32"/>
      <c r="G65" s="7"/>
      <c r="M65" s="32"/>
      <c r="N65" s="7"/>
    </row>
    <row r="66" spans="1:14" ht="16.5" x14ac:dyDescent="0.3">
      <c r="A66" s="32"/>
      <c r="B66" s="32"/>
      <c r="C66" s="32"/>
      <c r="D66" s="32"/>
      <c r="E66" s="32"/>
      <c r="F66" s="32"/>
      <c r="G66" s="7"/>
      <c r="M66" s="32"/>
      <c r="N66" s="42"/>
    </row>
    <row r="67" spans="1:14" ht="15.75" x14ac:dyDescent="0.25">
      <c r="A67" s="32"/>
      <c r="B67" s="32"/>
      <c r="C67" s="32"/>
      <c r="D67" s="32"/>
      <c r="E67" s="32"/>
      <c r="F67" s="32"/>
      <c r="G67" s="7"/>
      <c r="M67" s="7"/>
      <c r="N67" s="7"/>
    </row>
    <row r="68" spans="1:14" ht="15.75" x14ac:dyDescent="0.25">
      <c r="A68" s="32"/>
      <c r="B68" s="32"/>
      <c r="C68" s="32"/>
      <c r="D68" s="32"/>
      <c r="E68" s="32"/>
      <c r="F68" s="32"/>
      <c r="G68" s="32"/>
      <c r="M68" s="7"/>
      <c r="N68" s="7"/>
    </row>
    <row r="69" spans="1:14" ht="15.75" x14ac:dyDescent="0.25">
      <c r="A69" s="32"/>
      <c r="B69" s="32"/>
      <c r="C69" s="32"/>
      <c r="D69" s="32"/>
      <c r="E69" s="32"/>
      <c r="F69" s="32"/>
      <c r="G69" s="7"/>
      <c r="M69" s="7"/>
      <c r="N69" s="7"/>
    </row>
    <row r="70" spans="1:14" ht="15.75" x14ac:dyDescent="0.25">
      <c r="A70" s="32"/>
      <c r="B70" s="32"/>
      <c r="C70" s="32"/>
      <c r="D70" s="32"/>
      <c r="E70" s="32"/>
      <c r="F70" s="32"/>
      <c r="G70" s="7"/>
      <c r="M70" s="7"/>
      <c r="N70" s="7"/>
    </row>
    <row r="71" spans="1:14" ht="15.75" x14ac:dyDescent="0.25">
      <c r="A71" s="32"/>
      <c r="B71" s="32"/>
      <c r="C71" s="32"/>
      <c r="D71" s="32"/>
      <c r="E71" s="32"/>
      <c r="F71" s="32"/>
      <c r="G71" s="7"/>
      <c r="M71" s="7"/>
      <c r="N71" s="7"/>
    </row>
    <row r="72" spans="1:14" ht="15.75" x14ac:dyDescent="0.25">
      <c r="A72" s="32"/>
      <c r="B72" s="32"/>
      <c r="C72" s="32"/>
      <c r="D72" s="32"/>
      <c r="E72" s="32"/>
      <c r="F72" s="32"/>
      <c r="G72" s="7"/>
      <c r="M72" s="7"/>
      <c r="N72" s="7"/>
    </row>
    <row r="73" spans="1:14" ht="16.5" x14ac:dyDescent="0.3">
      <c r="A73" s="42"/>
      <c r="B73" s="42"/>
      <c r="C73" s="47"/>
      <c r="D73" s="42"/>
      <c r="E73" s="42"/>
      <c r="F73" s="7"/>
      <c r="G73" s="7"/>
      <c r="M73" s="7"/>
      <c r="N73" s="7"/>
    </row>
    <row r="74" spans="1:14" ht="16.5" x14ac:dyDescent="0.3">
      <c r="A74" s="42"/>
      <c r="B74" s="42"/>
      <c r="C74" s="47"/>
      <c r="D74" s="42"/>
      <c r="E74" s="42"/>
      <c r="F74" s="7"/>
      <c r="G74" s="7"/>
      <c r="M74" s="7"/>
      <c r="N74" s="7"/>
    </row>
    <row r="75" spans="1:14" ht="16.5" x14ac:dyDescent="0.3">
      <c r="A75" s="42"/>
      <c r="B75" s="42"/>
      <c r="C75" s="47"/>
      <c r="D75" s="42"/>
      <c r="E75" s="42"/>
      <c r="F75" s="7"/>
      <c r="G75" s="7"/>
      <c r="M75" s="7"/>
      <c r="N75" s="7"/>
    </row>
    <row r="76" spans="1:14" ht="16.5" x14ac:dyDescent="0.3">
      <c r="A76" s="42"/>
      <c r="B76" s="42"/>
      <c r="C76" s="42"/>
      <c r="D76" s="42"/>
      <c r="E76" s="42"/>
      <c r="F76" s="7"/>
      <c r="G76" s="7"/>
      <c r="M76" s="7"/>
      <c r="N76" s="7"/>
    </row>
    <row r="77" spans="1:14" ht="16.5" x14ac:dyDescent="0.3">
      <c r="A77" s="42"/>
      <c r="B77" s="42"/>
      <c r="C77" s="42"/>
      <c r="D77" s="42"/>
      <c r="E77" s="42"/>
      <c r="F77" s="32"/>
      <c r="G77" s="7"/>
      <c r="M77" s="7"/>
      <c r="N77" s="7"/>
    </row>
    <row r="78" spans="1:14" ht="16.5" x14ac:dyDescent="0.3">
      <c r="A78" s="42"/>
      <c r="B78" s="42"/>
      <c r="C78" s="42"/>
      <c r="D78" s="42"/>
      <c r="E78" s="42"/>
      <c r="F78" s="32"/>
      <c r="G78" s="7"/>
      <c r="M78" s="7"/>
      <c r="N78" s="7"/>
    </row>
    <row r="79" spans="1:14" ht="16.5" x14ac:dyDescent="0.3">
      <c r="A79" s="42"/>
      <c r="B79" s="42"/>
      <c r="C79" s="42"/>
      <c r="D79" s="42"/>
      <c r="E79" s="42"/>
      <c r="F79" s="32"/>
      <c r="G79" s="42"/>
      <c r="M79" s="7"/>
      <c r="N79" s="7"/>
    </row>
    <row r="80" spans="1:14" ht="16.5" x14ac:dyDescent="0.3">
      <c r="A80" s="42"/>
      <c r="B80" s="42"/>
      <c r="C80" s="47"/>
      <c r="D80" s="42"/>
      <c r="E80" s="42"/>
      <c r="F80" s="32"/>
      <c r="G80" s="7"/>
      <c r="M80" s="7"/>
      <c r="N80" s="60"/>
    </row>
    <row r="81" spans="1:14" ht="16.5" x14ac:dyDescent="0.3">
      <c r="A81" s="42"/>
      <c r="B81" s="42"/>
      <c r="C81" s="47"/>
      <c r="D81" s="42"/>
      <c r="E81" s="42"/>
      <c r="F81" s="32"/>
      <c r="G81" s="42"/>
      <c r="M81" s="7"/>
      <c r="N81" s="60"/>
    </row>
    <row r="82" spans="1:14" ht="15.75" x14ac:dyDescent="0.25">
      <c r="A82" s="7"/>
      <c r="B82" s="7"/>
      <c r="C82" s="7"/>
      <c r="D82" s="7"/>
      <c r="E82" s="7"/>
      <c r="F82" s="7"/>
      <c r="G82" s="7"/>
      <c r="M82" s="7"/>
      <c r="N82" s="7"/>
    </row>
    <row r="83" spans="1:14" ht="15.75" x14ac:dyDescent="0.25">
      <c r="A83" s="7"/>
      <c r="B83" s="7"/>
      <c r="C83" s="7"/>
      <c r="D83" s="7"/>
      <c r="E83" s="7"/>
      <c r="F83" s="7"/>
      <c r="G83" s="7"/>
      <c r="M83" s="7"/>
      <c r="N83" s="7"/>
    </row>
    <row r="84" spans="1:14" ht="16.5" x14ac:dyDescent="0.3">
      <c r="A84" s="7"/>
      <c r="B84" s="7"/>
      <c r="C84" s="7"/>
      <c r="D84" s="7"/>
      <c r="E84" s="7"/>
      <c r="F84" s="7"/>
      <c r="G84" s="124"/>
      <c r="M84" s="7"/>
      <c r="N84" s="42"/>
    </row>
    <row r="85" spans="1:14" ht="16.5" x14ac:dyDescent="0.3">
      <c r="A85" s="7"/>
      <c r="B85" s="7"/>
      <c r="C85" s="7"/>
      <c r="D85" s="7"/>
      <c r="E85" s="7"/>
      <c r="F85" s="7"/>
      <c r="G85" s="7"/>
      <c r="M85" s="7"/>
      <c r="N85" s="112"/>
    </row>
    <row r="86" spans="1:14" ht="15.75" x14ac:dyDescent="0.25">
      <c r="A86" s="7"/>
      <c r="B86" s="7"/>
      <c r="C86" s="7"/>
      <c r="D86" s="7"/>
      <c r="E86" s="7"/>
      <c r="F86" s="7"/>
      <c r="G86" s="63"/>
    </row>
    <row r="87" spans="1:14" ht="15.75" x14ac:dyDescent="0.25">
      <c r="A87" s="7"/>
      <c r="B87" s="7"/>
      <c r="C87" s="7"/>
      <c r="D87" s="7"/>
      <c r="E87" s="7"/>
      <c r="F87" s="7"/>
      <c r="G87" s="7"/>
    </row>
    <row r="88" spans="1:14" ht="15.75" x14ac:dyDescent="0.25">
      <c r="A88" s="7"/>
      <c r="B88" s="7"/>
      <c r="C88" s="7"/>
      <c r="D88" s="7"/>
      <c r="E88" s="7"/>
      <c r="F88" s="7"/>
      <c r="G88" s="7"/>
    </row>
    <row r="89" spans="1:14" ht="15.75" x14ac:dyDescent="0.25">
      <c r="A89" s="7"/>
      <c r="B89" s="7"/>
      <c r="C89" s="7"/>
      <c r="D89" s="7"/>
      <c r="E89" s="7"/>
      <c r="F89" s="7"/>
      <c r="G89" s="7"/>
    </row>
    <row r="90" spans="1:14" ht="15.75" x14ac:dyDescent="0.25">
      <c r="A90" s="7"/>
      <c r="B90" s="7"/>
      <c r="C90" s="7"/>
      <c r="D90" s="7"/>
      <c r="E90" s="7"/>
      <c r="F90" s="7"/>
      <c r="G90" s="7"/>
    </row>
    <row r="91" spans="1:14" ht="15.75" x14ac:dyDescent="0.25">
      <c r="A91" s="7"/>
      <c r="B91" s="7"/>
      <c r="C91" s="7"/>
      <c r="D91" s="7"/>
      <c r="E91" s="7"/>
      <c r="F91" s="7"/>
      <c r="G91" s="7"/>
    </row>
    <row r="92" spans="1:14" ht="15.75" x14ac:dyDescent="0.25">
      <c r="A92" s="7"/>
      <c r="B92" s="7"/>
      <c r="C92" s="7"/>
      <c r="D92" s="7"/>
      <c r="E92" s="7"/>
      <c r="F92" s="7"/>
      <c r="G92" s="7"/>
    </row>
    <row r="93" spans="1:14" ht="15.75" x14ac:dyDescent="0.25">
      <c r="A93" s="7"/>
      <c r="B93" s="7"/>
      <c r="C93" s="7"/>
      <c r="D93" s="7"/>
      <c r="E93" s="7"/>
      <c r="F93" s="7"/>
      <c r="G93" s="7"/>
    </row>
    <row r="94" spans="1:14" ht="15.75" x14ac:dyDescent="0.25">
      <c r="A94" s="7"/>
      <c r="B94" s="7"/>
      <c r="C94" s="7"/>
      <c r="D94" s="7"/>
      <c r="E94" s="7"/>
      <c r="F94" s="7"/>
      <c r="G94" s="7"/>
    </row>
    <row r="95" spans="1:14" ht="15.75" x14ac:dyDescent="0.25">
      <c r="A95" s="7"/>
      <c r="B95" s="7"/>
      <c r="C95" s="7"/>
      <c r="D95" s="7"/>
      <c r="E95" s="7"/>
      <c r="F95" s="7"/>
      <c r="G95" s="7"/>
    </row>
    <row r="96" spans="1:14" ht="15.75" x14ac:dyDescent="0.25">
      <c r="A96" s="7"/>
      <c r="B96" s="7"/>
      <c r="C96" s="7"/>
      <c r="D96" s="7"/>
      <c r="E96" s="7"/>
      <c r="F96" s="7"/>
      <c r="G96" s="7"/>
    </row>
    <row r="97" spans="1:7" ht="15.75" x14ac:dyDescent="0.25">
      <c r="A97" s="7"/>
      <c r="B97" s="7"/>
      <c r="C97" s="7"/>
      <c r="D97" s="7"/>
      <c r="E97" s="7"/>
      <c r="F97" s="7"/>
      <c r="G97" s="7"/>
    </row>
    <row r="98" spans="1:7" ht="15.75" x14ac:dyDescent="0.25">
      <c r="A98" s="7"/>
      <c r="B98" s="7"/>
      <c r="C98" s="7"/>
      <c r="D98" s="7"/>
      <c r="E98" s="7"/>
      <c r="F98" s="7"/>
      <c r="G98" s="60"/>
    </row>
    <row r="99" spans="1:7" ht="15.75" x14ac:dyDescent="0.25">
      <c r="A99" s="7"/>
      <c r="B99" s="7"/>
      <c r="C99" s="7"/>
      <c r="D99" s="7"/>
      <c r="E99" s="7"/>
      <c r="F99" s="7"/>
      <c r="G99" s="60"/>
    </row>
    <row r="100" spans="1:7" ht="15.75" x14ac:dyDescent="0.25">
      <c r="A100" s="7"/>
      <c r="B100" s="7"/>
      <c r="C100" s="7"/>
      <c r="D100" s="7"/>
      <c r="E100" s="7"/>
      <c r="F100" s="7"/>
      <c r="G100" s="7"/>
    </row>
    <row r="101" spans="1:7" ht="15.75" x14ac:dyDescent="0.25">
      <c r="A101" s="7"/>
      <c r="B101" s="7"/>
      <c r="C101" s="7"/>
      <c r="D101" s="7"/>
      <c r="E101" s="7"/>
      <c r="F101" s="7"/>
      <c r="G101" s="7"/>
    </row>
    <row r="102" spans="1:7" ht="16.5" x14ac:dyDescent="0.3">
      <c r="A102" s="42"/>
      <c r="B102" s="42"/>
      <c r="C102" s="7"/>
      <c r="D102" s="7"/>
      <c r="E102" s="7"/>
      <c r="F102" s="7"/>
      <c r="G102" s="7"/>
    </row>
    <row r="103" spans="1:7" ht="16.5" x14ac:dyDescent="0.3">
      <c r="A103" s="7"/>
      <c r="B103" s="7"/>
      <c r="C103" s="42"/>
      <c r="D103" s="42"/>
      <c r="E103" s="42"/>
      <c r="F103" s="7"/>
      <c r="G103" s="60"/>
    </row>
    <row r="104" spans="1:7" ht="16.5" x14ac:dyDescent="0.3">
      <c r="A104" s="42"/>
      <c r="B104" s="42"/>
      <c r="C104" s="42"/>
      <c r="D104" s="42"/>
      <c r="E104" s="42"/>
      <c r="F104" s="7"/>
      <c r="G104" s="42"/>
    </row>
    <row r="105" spans="1:7" ht="16.5" x14ac:dyDescent="0.3">
      <c r="A105" s="42"/>
      <c r="B105" s="42"/>
      <c r="C105" s="42"/>
      <c r="D105" s="42"/>
      <c r="E105" s="42"/>
      <c r="F105" s="7"/>
      <c r="G105" s="112"/>
    </row>
    <row r="106" spans="1:7" ht="16.5" x14ac:dyDescent="0.3">
      <c r="A106" s="42"/>
      <c r="B106" s="42"/>
      <c r="C106" s="42"/>
      <c r="D106" s="42"/>
      <c r="E106" s="42"/>
      <c r="F106" s="7"/>
      <c r="G106" s="42"/>
    </row>
    <row r="107" spans="1:7" x14ac:dyDescent="0.25">
      <c r="A107" s="1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2023 ТП</vt:lpstr>
      <vt:lpstr>тех.присоед. 2023</vt:lpstr>
      <vt:lpstr>Лист2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2023-09-04T14:36:39Z</dcterms:modified>
</cp:coreProperties>
</file>